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0" yWindow="0" windowWidth="21000" windowHeight="9120" tabRatio="595" activeTab="1"/>
  </bookViews>
  <sheets>
    <sheet name="表皮" sheetId="9" r:id="rId1"/>
    <sheet name="1收支总表" sheetId="1" r:id="rId2"/>
    <sheet name="2收入总表" sheetId="19" r:id="rId3"/>
    <sheet name="3支出总表" sheetId="23" r:id="rId4"/>
    <sheet name="4政府预算支出经济分类情况表" sheetId="37" r:id="rId5"/>
    <sheet name="5部门预算支出经济分类情况表" sheetId="38" r:id="rId6"/>
    <sheet name="6财政拨款收支总表" sheetId="43" r:id="rId7"/>
    <sheet name="7一般公共预算支出表" sheetId="25" r:id="rId8"/>
    <sheet name="8一般公共预算基本支出表" sheetId="42" r:id="rId9"/>
    <sheet name="9财政拨款收入安排的预算支出表" sheetId="39" r:id="rId10"/>
    <sheet name="10省提前告知专项支出表" sheetId="30" r:id="rId11"/>
    <sheet name="11纳入预算管理的行政事业性收费预算支出表" sheetId="40" r:id="rId12"/>
    <sheet name="12政府性基金预算支出表" sheetId="26" r:id="rId13"/>
    <sheet name="13纳入专户管理的行政事业性收费安排的预算支出表" sheetId="41" r:id="rId14"/>
    <sheet name="14“三公”经费支出预算表" sheetId="34" r:id="rId15"/>
    <sheet name="15项目支出明细表" sheetId="32" r:id="rId16"/>
    <sheet name="16项目支出表（偿债）" sheetId="28" r:id="rId17"/>
    <sheet name="17政府采购表" sheetId="12" r:id="rId18"/>
    <sheet name="18政府购买服务表" sheetId="35" r:id="rId19"/>
    <sheet name="Sheet1" sheetId="44" r:id="rId20"/>
  </sheets>
  <externalReferences>
    <externalReference r:id="rId21"/>
  </externalReferences>
  <definedNames>
    <definedName name="_xlnm.Print_Area" localSheetId="10">'10省提前告知专项支出表'!$A$1:$J$7</definedName>
    <definedName name="_xlnm.Print_Area" localSheetId="15">'15项目支出明细表'!$A$1:$O$7</definedName>
    <definedName name="_xlnm.Print_Area" localSheetId="18">'18政府购买服务表'!$A$1:$R$6</definedName>
    <definedName name="_xlnm.Print_Area" localSheetId="1">'1收支总表'!$A$1:$O$8</definedName>
    <definedName name="_xlnm.Print_Area" localSheetId="4">'4政府预算支出经济分类情况表'!$A$1:$J$32</definedName>
    <definedName name="_xlnm.Print_Area">#N/A</definedName>
    <definedName name="_xlnm.Print_Titles" localSheetId="10">'10省提前告知专项支出表'!$1:$7</definedName>
    <definedName name="_xlnm.Print_Titles" localSheetId="15">'15项目支出明细表'!$1:$6</definedName>
    <definedName name="_xlnm.Print_Titles" localSheetId="18">'18政府购买服务表'!$1:$5</definedName>
    <definedName name="_xlnm.Print_Titles">#N/A</definedName>
    <definedName name="Z_F3E756D0_37BF_413B_B4A8_93A201DE2E9C_.wvu.PrintTitles" localSheetId="10" hidden="1">[1]财政拨款细3!$A$1:$IV$5</definedName>
    <definedName name="Z_F3E756D0_37BF_413B_B4A8_93A201DE2E9C_.wvu.PrintTitles" localSheetId="12" hidden="1">[1]财政拨款细3!$A$1:$IV$5</definedName>
    <definedName name="Z_F3E756D0_37BF_413B_B4A8_93A201DE2E9C_.wvu.PrintTitles" localSheetId="17" hidden="1">'17政府采购表'!$2:$6</definedName>
    <definedName name="Z_F3E756D0_37BF_413B_B4A8_93A201DE2E9C_.wvu.PrintTitles" localSheetId="2" hidden="1">[1]财政拨款细3!$A$1:$IV$5</definedName>
    <definedName name="Z_F3E756D0_37BF_413B_B4A8_93A201DE2E9C_.wvu.PrintTitles" localSheetId="3" hidden="1">[1]财政拨款细3!$A$1:$IV$5</definedName>
    <definedName name="Z_F3E756D0_37BF_413B_B4A8_93A201DE2E9C_.wvu.PrintTitles" localSheetId="4" hidden="1">[1]财政拨款细3!$A$1:$IV$5</definedName>
    <definedName name="Z_F3E756D0_37BF_413B_B4A8_93A201DE2E9C_.wvu.PrintTitles" localSheetId="7" hidden="1">[1]财政拨款细3!$A$1:$IV$5</definedName>
    <definedName name="Z_F3E756D0_37BF_413B_B4A8_93A201DE2E9C_.wvu.PrintTitles" hidden="1">#REF!</definedName>
  </definedNames>
  <calcPr calcId="114210" fullCalcOnLoad="1"/>
</workbook>
</file>

<file path=xl/calcChain.xml><?xml version="1.0" encoding="utf-8"?>
<calcChain xmlns="http://schemas.openxmlformats.org/spreadsheetml/2006/main">
  <c r="B40" i="42"/>
  <c r="B39"/>
  <c r="B38"/>
  <c r="B37"/>
  <c r="B36"/>
  <c r="B35"/>
  <c r="B34"/>
  <c r="B32"/>
  <c r="B31"/>
  <c r="B30"/>
  <c r="B29"/>
  <c r="B28"/>
  <c r="B27"/>
  <c r="B26"/>
  <c r="B25"/>
  <c r="B24"/>
  <c r="B23"/>
  <c r="B22"/>
  <c r="B21"/>
  <c r="B20"/>
  <c r="B19"/>
  <c r="B18"/>
  <c r="B17"/>
  <c r="B16"/>
  <c r="B15"/>
  <c r="B14"/>
  <c r="B13"/>
  <c r="B12"/>
  <c r="B11"/>
  <c r="B10"/>
  <c r="B9"/>
  <c r="B8"/>
  <c r="B7"/>
  <c r="B6"/>
  <c r="C5"/>
  <c r="D6" i="37"/>
  <c r="C6"/>
  <c r="B6"/>
</calcChain>
</file>

<file path=xl/sharedStrings.xml><?xml version="1.0" encoding="utf-8"?>
<sst xmlns="http://schemas.openxmlformats.org/spreadsheetml/2006/main" count="498" uniqueCount="246">
  <si>
    <t xml:space="preserve">2020年中国人民政治协商会议辽宁省铁岭市委员会
部门预算公开报表  </t>
  </si>
  <si>
    <t xml:space="preserve"> </t>
  </si>
  <si>
    <t>附表1：</t>
  </si>
  <si>
    <t xml:space="preserve">    2020年中国人民政治协商会议辽宁省铁岭市委员会收支预算总表</t>
  </si>
  <si>
    <t>单位：万元</t>
  </si>
  <si>
    <t>单位名称</t>
  </si>
  <si>
    <t>收入预算</t>
  </si>
  <si>
    <t>支出预算</t>
  </si>
  <si>
    <t>合计</t>
  </si>
  <si>
    <t>一般公共预算拨款收入</t>
  </si>
  <si>
    <t>政府性基金收入</t>
  </si>
  <si>
    <t>纳入专户管理的行政事业性收费收入</t>
  </si>
  <si>
    <t>上年结转收入</t>
  </si>
  <si>
    <t>基本支出</t>
  </si>
  <si>
    <t>项目支出</t>
  </si>
  <si>
    <t>小计</t>
  </si>
  <si>
    <t>财政拨款（补助）收入</t>
  </si>
  <si>
    <t>纳入预算管理的行政事业性收费收入</t>
  </si>
  <si>
    <t>专项收入</t>
  </si>
  <si>
    <t>提前告知专项</t>
  </si>
  <si>
    <t>工资福利支出</t>
  </si>
  <si>
    <t>商品和服务支出</t>
  </si>
  <si>
    <t>对个人和家庭的补助支出</t>
  </si>
  <si>
    <t>政协办</t>
  </si>
  <si>
    <t xml:space="preserve">  政协办本级</t>
  </si>
  <si>
    <t>附表2：</t>
  </si>
  <si>
    <t>2020年中国人民政治协商会议辽宁省铁岭市委员会收入预算总表</t>
  </si>
  <si>
    <t xml:space="preserve"> 单位：万元</t>
  </si>
  <si>
    <t>科目名称（类/款/项）</t>
  </si>
  <si>
    <t>一般公共服务支出</t>
  </si>
  <si>
    <t xml:space="preserve">  政协事务</t>
  </si>
  <si>
    <t xml:space="preserve">    行政运行（政协事务）</t>
  </si>
  <si>
    <t xml:space="preserve">    政协会议</t>
  </si>
  <si>
    <t>社会保障和就业支出</t>
  </si>
  <si>
    <t xml:space="preserve">  行政事业单位养老支出</t>
  </si>
  <si>
    <t xml:space="preserve">    机关事业单位基本养老保险缴费支出</t>
  </si>
  <si>
    <t>卫生健康支出</t>
  </si>
  <si>
    <t xml:space="preserve">  行政事业单位医疗</t>
  </si>
  <si>
    <t xml:space="preserve">    行政单位医疗</t>
  </si>
  <si>
    <t>住房保障支出</t>
  </si>
  <si>
    <t xml:space="preserve">  住房改革支出</t>
  </si>
  <si>
    <t xml:space="preserve">    住房公积金</t>
  </si>
  <si>
    <t>附表3：</t>
  </si>
  <si>
    <t>2020年中国人民政治协商会议辽宁省铁岭市委员会支出预算总表</t>
  </si>
  <si>
    <t>附表4：</t>
  </si>
  <si>
    <t>2020年中国人民政治协商会议辽宁省铁岭市委员会
政府预算支出经济分类情况表</t>
  </si>
  <si>
    <t>预算科目名称</t>
  </si>
  <si>
    <t>机关工资福利支出</t>
  </si>
  <si>
    <t xml:space="preserve">  其他工资福利支出</t>
  </si>
  <si>
    <t xml:space="preserve">  社会保障缴费</t>
  </si>
  <si>
    <t xml:space="preserve">  住房公积金</t>
  </si>
  <si>
    <t xml:space="preserve">  工资奖金津补贴</t>
  </si>
  <si>
    <t>机关商品和服务支出</t>
  </si>
  <si>
    <t xml:space="preserve">  委托业务费</t>
  </si>
  <si>
    <t xml:space="preserve">  其他商品和服务支出</t>
  </si>
  <si>
    <t xml:space="preserve">  办公经费</t>
  </si>
  <si>
    <t xml:space="preserve">  会议费</t>
  </si>
  <si>
    <t xml:space="preserve">  维修（护）费</t>
  </si>
  <si>
    <t xml:space="preserve">  培训费</t>
  </si>
  <si>
    <t xml:space="preserve">  公务用车运行维护费</t>
  </si>
  <si>
    <t xml:space="preserve">  公务接待费</t>
  </si>
  <si>
    <t>机关资本性支出（一）</t>
  </si>
  <si>
    <t xml:space="preserve">  设备购置</t>
  </si>
  <si>
    <t xml:space="preserve">  房屋建筑物购建</t>
  </si>
  <si>
    <t>对事业单位经常性补助</t>
  </si>
  <si>
    <t xml:space="preserve">  工资福利支出</t>
  </si>
  <si>
    <t xml:space="preserve">  商品和服务支出</t>
  </si>
  <si>
    <t>对事业单位资本性补助</t>
  </si>
  <si>
    <t xml:space="preserve">  资本性支出（一）</t>
  </si>
  <si>
    <t>对个人和家庭的补助</t>
  </si>
  <si>
    <t xml:space="preserve">  社会福利和救助</t>
  </si>
  <si>
    <t xml:space="preserve">  离退休费</t>
  </si>
  <si>
    <t xml:space="preserve">  其他对个人和家庭补助</t>
  </si>
  <si>
    <t>附表5：</t>
  </si>
  <si>
    <t>2020年中国人民政治协商会议辽宁省铁岭市委员会部门预算支出经济分类情况表</t>
  </si>
  <si>
    <t xml:space="preserve">  基本工资</t>
  </si>
  <si>
    <t xml:space="preserve">  津贴补贴</t>
  </si>
  <si>
    <t xml:space="preserve">  奖金</t>
  </si>
  <si>
    <t>社会保障缴费</t>
  </si>
  <si>
    <t xml:space="preserve">  机关事业单位基本养老保险缴费</t>
  </si>
  <si>
    <t xml:space="preserve">  职业年金缴费</t>
  </si>
  <si>
    <t xml:space="preserve">  职工基本医疗保险缴费</t>
  </si>
  <si>
    <t xml:space="preserve">  公务员医疗补助缴费</t>
  </si>
  <si>
    <t xml:space="preserve">  其他社会保障缴费</t>
  </si>
  <si>
    <t xml:space="preserve">  医疗费</t>
  </si>
  <si>
    <t xml:space="preserve">  办公费</t>
  </si>
  <si>
    <t xml:space="preserve">  印刷费</t>
  </si>
  <si>
    <t xml:space="preserve">  咨询费</t>
  </si>
  <si>
    <t xml:space="preserve">  手续费</t>
  </si>
  <si>
    <t xml:space="preserve">  水费</t>
  </si>
  <si>
    <t xml:space="preserve">  电费</t>
  </si>
  <si>
    <t xml:space="preserve">  邮电费</t>
  </si>
  <si>
    <t xml:space="preserve">  取暖费</t>
  </si>
  <si>
    <t xml:space="preserve">  物业管理费</t>
  </si>
  <si>
    <t xml:space="preserve">  差旅费</t>
  </si>
  <si>
    <t xml:space="preserve">  维修(护)费</t>
  </si>
  <si>
    <t xml:space="preserve">  租赁费</t>
  </si>
  <si>
    <t xml:space="preserve">  劳务费</t>
  </si>
  <si>
    <t xml:space="preserve">  工会经费</t>
  </si>
  <si>
    <t xml:space="preserve">  福利费</t>
  </si>
  <si>
    <t xml:space="preserve">  其他交通费用</t>
  </si>
  <si>
    <t xml:space="preserve">  离休费</t>
  </si>
  <si>
    <t xml:space="preserve">  退休费</t>
  </si>
  <si>
    <t xml:space="preserve">  抚恤金</t>
  </si>
  <si>
    <t xml:space="preserve">  生活补助</t>
  </si>
  <si>
    <t xml:space="preserve">  医疗费补助</t>
  </si>
  <si>
    <t xml:space="preserve">  奖励金</t>
  </si>
  <si>
    <t xml:space="preserve">  其他对个人和家庭的补助</t>
  </si>
  <si>
    <t>资本性支出</t>
  </si>
  <si>
    <t xml:space="preserve">  办公设备购置</t>
  </si>
  <si>
    <t xml:space="preserve">  专用设备购置</t>
  </si>
  <si>
    <t xml:space="preserve">  信息网络及软件购置更新</t>
  </si>
  <si>
    <t>附表6：</t>
  </si>
  <si>
    <t>2020年中国人民政治协商会议辽宁省铁岭市委员会财政拨款收支预算总表</t>
  </si>
  <si>
    <t>收            入</t>
  </si>
  <si>
    <t>支                  出</t>
  </si>
  <si>
    <t>项      目</t>
  </si>
  <si>
    <t>2020年预算数</t>
  </si>
  <si>
    <t>项     目</t>
  </si>
  <si>
    <t>一、一般公共预算拨款收入</t>
  </si>
  <si>
    <t xml:space="preserve">    一、一般公共服务</t>
  </si>
  <si>
    <t>1、财政拨款（补助）收入</t>
  </si>
  <si>
    <t xml:space="preserve">    二、外交</t>
  </si>
  <si>
    <t>2、纳入预算管理的行政事业性收费收入</t>
  </si>
  <si>
    <t xml:space="preserve">    三、国防</t>
  </si>
  <si>
    <t>3、专项收入</t>
  </si>
  <si>
    <t xml:space="preserve">    四、公共安全</t>
  </si>
  <si>
    <t xml:space="preserve">4、其他收入 </t>
  </si>
  <si>
    <t xml:space="preserve">    五、教育</t>
  </si>
  <si>
    <t>5、提前告知专项</t>
  </si>
  <si>
    <t xml:space="preserve">    六、科学技术支出</t>
  </si>
  <si>
    <t>二、政府性基金预算拨款收入</t>
  </si>
  <si>
    <t xml:space="preserve">    七、文化体育与传媒</t>
  </si>
  <si>
    <t xml:space="preserve">    八、社会保障和就业</t>
  </si>
  <si>
    <t xml:space="preserve">    九、社会保险基金支出</t>
  </si>
  <si>
    <t xml:space="preserve">    十、卫生健康支出</t>
  </si>
  <si>
    <t xml:space="preserve">    十一、节能环保</t>
  </si>
  <si>
    <t xml:space="preserve">    十二、城乡社区事务</t>
  </si>
  <si>
    <t xml:space="preserve">    十三、农林水事务</t>
  </si>
  <si>
    <t xml:space="preserve">    十四、交通运输</t>
  </si>
  <si>
    <t xml:space="preserve">    十五、资源勘探电力信息等事务</t>
  </si>
  <si>
    <t xml:space="preserve">    十六、商业服务业等事务</t>
  </si>
  <si>
    <t xml:space="preserve">    十七、金融监管等事务支出</t>
  </si>
  <si>
    <t xml:space="preserve">    十八、援助其他地区支出</t>
  </si>
  <si>
    <t xml:space="preserve">    十九、国土资源气象等事务</t>
  </si>
  <si>
    <t xml:space="preserve">    二十、住房保障支出</t>
  </si>
  <si>
    <t xml:space="preserve">    二十一、粮油物资储备事务</t>
  </si>
  <si>
    <t xml:space="preserve">    二十二、国有资本经营预算支出</t>
  </si>
  <si>
    <t xml:space="preserve">    二十二、预备费</t>
  </si>
  <si>
    <t xml:space="preserve">    二十四、其他支出</t>
  </si>
  <si>
    <t xml:space="preserve">    二十五、转移性支出</t>
  </si>
  <si>
    <t xml:space="preserve">    二十七、债务还本支出</t>
  </si>
  <si>
    <t xml:space="preserve">    二十八、债务付息支出</t>
  </si>
  <si>
    <t xml:space="preserve">    二十九、债务发行费用支出</t>
  </si>
  <si>
    <t>本  年  收  入  合  计</t>
  </si>
  <si>
    <t>本  年  支  出  合  计</t>
  </si>
  <si>
    <t xml:space="preserve">  上年结转收入</t>
  </si>
  <si>
    <t xml:space="preserve">  结转下年支出</t>
  </si>
  <si>
    <t xml:space="preserve">      其中:一般公共预算拨款收入结转</t>
  </si>
  <si>
    <t>收      入      总      计</t>
  </si>
  <si>
    <t>支　　　出　　　总　　　计</t>
  </si>
  <si>
    <t>附表7：</t>
  </si>
  <si>
    <t>2020年中国人民政治协商会议辽宁省铁岭市委员会一般公共预算支出表</t>
  </si>
  <si>
    <t>附表8：</t>
  </si>
  <si>
    <t>2020年中国人民政治协商会议辽宁省铁岭市委员会一般公共预算基本支出表</t>
  </si>
  <si>
    <t>科目名称</t>
  </si>
  <si>
    <t>合  计</t>
  </si>
  <si>
    <t>人员经费</t>
  </si>
  <si>
    <t>公用经费</t>
  </si>
  <si>
    <t xml:space="preserve">  城镇职工基本医疗保险缴费</t>
  </si>
  <si>
    <t xml:space="preserve">  其它社会保障缴费</t>
  </si>
  <si>
    <t xml:space="preserve">  退休人员公用经费</t>
  </si>
  <si>
    <t xml:space="preserve">  其他对个人和家庭的补助支出</t>
  </si>
  <si>
    <t>附表9：</t>
  </si>
  <si>
    <t>2020年中国人民政治协商会议辽宁省铁岭市委员会财政拨款收入安排的预算支出表</t>
  </si>
  <si>
    <t>科目代码</t>
  </si>
  <si>
    <t>类</t>
  </si>
  <si>
    <t>款</t>
  </si>
  <si>
    <t>项</t>
  </si>
  <si>
    <t>政协办本级</t>
  </si>
  <si>
    <t>02</t>
  </si>
  <si>
    <t>01</t>
  </si>
  <si>
    <t>行政运行（政协事务）</t>
  </si>
  <si>
    <t>05</t>
  </si>
  <si>
    <t>机关事业单位基本养老保险缴费支出</t>
  </si>
  <si>
    <t>住房公积金</t>
  </si>
  <si>
    <t>11</t>
  </si>
  <si>
    <t>行政单位医疗</t>
  </si>
  <si>
    <t>04</t>
  </si>
  <si>
    <t>政协会议</t>
  </si>
  <si>
    <r>
      <rPr>
        <sz val="12"/>
        <rFont val="宋体"/>
        <charset val="134"/>
      </rPr>
      <t>附表1</t>
    </r>
    <r>
      <rPr>
        <sz val="12"/>
        <rFont val="宋体"/>
        <charset val="134"/>
      </rPr>
      <t>0</t>
    </r>
    <r>
      <rPr>
        <sz val="12"/>
        <rFont val="宋体"/>
        <charset val="134"/>
      </rPr>
      <t>：</t>
    </r>
  </si>
  <si>
    <t>2020年中国人民政治协商会议辽宁省铁岭市委员会省提前告知收入安排的预算支出表</t>
  </si>
  <si>
    <t>附表11：</t>
  </si>
  <si>
    <t>2020年中国人民政治协商会议辽宁省铁岭市委员会纳入预算管理的行政事业性收费收入安排的预算支出表</t>
  </si>
  <si>
    <r>
      <rPr>
        <sz val="12"/>
        <rFont val="宋体"/>
        <charset val="134"/>
      </rPr>
      <t>附表12</t>
    </r>
    <r>
      <rPr>
        <sz val="12"/>
        <rFont val="宋体"/>
        <charset val="134"/>
      </rPr>
      <t>：</t>
    </r>
  </si>
  <si>
    <t>2020年中国人民政治协商会议辽宁省铁岭市委员会政府性基金收入安排的预算支出表</t>
  </si>
  <si>
    <r>
      <rPr>
        <sz val="12"/>
        <rFont val="宋体"/>
        <charset val="134"/>
      </rPr>
      <t>附表13</t>
    </r>
    <r>
      <rPr>
        <sz val="12"/>
        <rFont val="宋体"/>
        <charset val="134"/>
      </rPr>
      <t>：</t>
    </r>
  </si>
  <si>
    <t>2020年中国人民政治协商会议辽宁省铁岭市委员会纳入专户管理的行政事业性收费收入安排的预算支出表</t>
  </si>
  <si>
    <r>
      <rPr>
        <sz val="12"/>
        <rFont val="宋体"/>
        <charset val="134"/>
      </rPr>
      <t>附表14</t>
    </r>
    <r>
      <rPr>
        <sz val="12"/>
        <rFont val="宋体"/>
        <charset val="134"/>
      </rPr>
      <t>：</t>
    </r>
  </si>
  <si>
    <t>2020年中国人民政治协商会议辽宁省铁岭市委员会一般公共预算“三公”经费支出情况表</t>
  </si>
  <si>
    <t>项        目</t>
  </si>
  <si>
    <r>
      <rPr>
        <b/>
        <sz val="10"/>
        <rFont val="宋体"/>
        <charset val="134"/>
      </rPr>
      <t>201</t>
    </r>
    <r>
      <rPr>
        <b/>
        <sz val="10"/>
        <rFont val="宋体"/>
        <charset val="134"/>
      </rPr>
      <t>9</t>
    </r>
    <r>
      <rPr>
        <b/>
        <sz val="10"/>
        <rFont val="宋体"/>
        <charset val="134"/>
      </rPr>
      <t>年预算数</t>
    </r>
  </si>
  <si>
    <r>
      <rPr>
        <b/>
        <sz val="10"/>
        <rFont val="宋体"/>
        <charset val="134"/>
      </rPr>
      <t>20</t>
    </r>
    <r>
      <rPr>
        <b/>
        <sz val="10"/>
        <rFont val="宋体"/>
        <charset val="134"/>
      </rPr>
      <t>20</t>
    </r>
    <r>
      <rPr>
        <b/>
        <sz val="10"/>
        <rFont val="宋体"/>
        <charset val="134"/>
      </rPr>
      <t>年预算数</t>
    </r>
  </si>
  <si>
    <t>“三公”经费合计</t>
  </si>
  <si>
    <t xml:space="preserve">        1.因公出国（境）费</t>
  </si>
  <si>
    <t xml:space="preserve">        2.公务接待费</t>
  </si>
  <si>
    <t xml:space="preserve">        3.公务用车购置及运行费</t>
  </si>
  <si>
    <t xml:space="preserve">        其中： 公务用车购置费</t>
  </si>
  <si>
    <t xml:space="preserve">               公务用车运行费</t>
  </si>
  <si>
    <r>
      <rPr>
        <sz val="12"/>
        <rFont val="宋体"/>
        <charset val="134"/>
      </rPr>
      <t>附表15</t>
    </r>
    <r>
      <rPr>
        <sz val="12"/>
        <rFont val="宋体"/>
        <charset val="134"/>
      </rPr>
      <t>：</t>
    </r>
  </si>
  <si>
    <t>2020年中国人民政治协商会议辽宁省铁岭市委员会项目支出预算表</t>
  </si>
  <si>
    <t>部门(单位)名称</t>
  </si>
  <si>
    <t>项目名称</t>
  </si>
  <si>
    <t>项目内容</t>
  </si>
  <si>
    <t>纳入专户管理的行政事业性收费收</t>
  </si>
  <si>
    <t>项目绩效目标</t>
  </si>
  <si>
    <t xml:space="preserve">    政协八届三次全会经费</t>
  </si>
  <si>
    <t>A200008</t>
  </si>
  <si>
    <t>一般公共服务支出-政协事务-政协会议</t>
  </si>
  <si>
    <t>政协八届三次会议预计会期5天，参会人数665人。按照一类会议标准，每人每天400元。</t>
  </si>
  <si>
    <t>确保政协八届三次会议顺利开幕、胜利闭幕，圆满完成各项会议议程。</t>
  </si>
  <si>
    <t>2020年中国人民政治协商会议辽宁省铁岭市委员会债务支出预算表</t>
  </si>
  <si>
    <r>
      <rPr>
        <sz val="12"/>
        <rFont val="宋体"/>
        <charset val="134"/>
      </rPr>
      <t>附表17</t>
    </r>
    <r>
      <rPr>
        <sz val="12"/>
        <rFont val="宋体"/>
        <charset val="134"/>
      </rPr>
      <t>：</t>
    </r>
  </si>
  <si>
    <t>2020年中国人民政治协商会议辽宁省铁岭市委员会政府采购支出预算表</t>
  </si>
  <si>
    <t xml:space="preserve">              单位：万元</t>
  </si>
  <si>
    <t>政府采购类型（货物、工程、服务）</t>
  </si>
  <si>
    <r>
      <rPr>
        <sz val="12"/>
        <rFont val="宋体"/>
        <charset val="134"/>
      </rPr>
      <t>附表18</t>
    </r>
    <r>
      <rPr>
        <sz val="12"/>
        <rFont val="宋体"/>
        <charset val="134"/>
      </rPr>
      <t>：</t>
    </r>
  </si>
  <si>
    <t>2020年中国人民政治协商会议辽宁省铁岭市委员会财政资金安排的政府购买服务项目支出表</t>
  </si>
  <si>
    <t>归口科室</t>
  </si>
  <si>
    <t>部门名称（含所属单位）</t>
  </si>
  <si>
    <t>功能科目</t>
  </si>
  <si>
    <t>购买服务项目名称</t>
  </si>
  <si>
    <t>购买项目内容</t>
  </si>
  <si>
    <t>购买服务项目类别</t>
  </si>
  <si>
    <t>承接主体</t>
  </si>
  <si>
    <t>购买方式</t>
  </si>
  <si>
    <t>承接主体名称</t>
  </si>
  <si>
    <r>
      <rPr>
        <b/>
        <sz val="10"/>
        <rFont val="宋体"/>
        <charset val="134"/>
      </rPr>
      <t>201</t>
    </r>
    <r>
      <rPr>
        <b/>
        <sz val="10"/>
        <rFont val="宋体"/>
        <charset val="134"/>
      </rPr>
      <t>9</t>
    </r>
    <r>
      <rPr>
        <b/>
        <sz val="10"/>
        <rFont val="宋体"/>
        <charset val="134"/>
      </rPr>
      <t>预算安排</t>
    </r>
  </si>
  <si>
    <r>
      <rPr>
        <b/>
        <sz val="10"/>
        <rFont val="宋体"/>
        <charset val="134"/>
      </rPr>
      <t>20</t>
    </r>
    <r>
      <rPr>
        <b/>
        <sz val="10"/>
        <rFont val="宋体"/>
        <charset val="134"/>
      </rPr>
      <t>20</t>
    </r>
    <r>
      <rPr>
        <b/>
        <sz val="10"/>
        <rFont val="宋体"/>
        <charset val="134"/>
      </rPr>
      <t>年预算安排</t>
    </r>
  </si>
  <si>
    <t>总计</t>
  </si>
  <si>
    <t>财政拨款安排的项目</t>
  </si>
  <si>
    <t>纳入预算管理的行政事业性收费安排的项目</t>
  </si>
  <si>
    <t>专项收入安排的项目</t>
  </si>
  <si>
    <t>省提前告知专项安排的项目</t>
  </si>
  <si>
    <t>政府性基金收入安排的项目</t>
  </si>
  <si>
    <t>纳入专户管理的行政事业性收费安排的项目</t>
  </si>
</sst>
</file>

<file path=xl/styles.xml><?xml version="1.0" encoding="utf-8"?>
<styleSheet xmlns="http://schemas.openxmlformats.org/spreadsheetml/2006/main">
  <numFmts count="6">
    <numFmt numFmtId="176" formatCode="0.00_);[Red]\(0.00\)"/>
    <numFmt numFmtId="177" formatCode="0.00_ "/>
    <numFmt numFmtId="178" formatCode="#,##0.00_ "/>
    <numFmt numFmtId="179" formatCode="#,##0.0"/>
    <numFmt numFmtId="180" formatCode="#,##0.00;[Red]#,##0.00"/>
    <numFmt numFmtId="181" formatCode="0.0_);[Red]\(0.0\)"/>
  </numFmts>
  <fonts count="26">
    <font>
      <sz val="12"/>
      <name val="宋体"/>
      <charset val="134"/>
    </font>
    <font>
      <sz val="12"/>
      <name val="宋体"/>
      <charset val="134"/>
    </font>
    <font>
      <sz val="18"/>
      <name val="黑体"/>
      <family val="3"/>
      <charset val="134"/>
    </font>
    <font>
      <b/>
      <sz val="10"/>
      <name val="宋体"/>
      <charset val="134"/>
    </font>
    <font>
      <sz val="10"/>
      <name val="宋体"/>
      <charset val="134"/>
    </font>
    <font>
      <sz val="9"/>
      <name val="宋体"/>
      <charset val="134"/>
    </font>
    <font>
      <b/>
      <sz val="22"/>
      <name val="宋体"/>
      <charset val="134"/>
    </font>
    <font>
      <b/>
      <sz val="18"/>
      <name val="宋体"/>
      <charset val="134"/>
    </font>
    <font>
      <sz val="10"/>
      <name val="宋体"/>
      <charset val="134"/>
    </font>
    <font>
      <b/>
      <sz val="9"/>
      <name val="宋体"/>
      <charset val="134"/>
    </font>
    <font>
      <sz val="9"/>
      <name val="宋体"/>
      <charset val="134"/>
    </font>
    <font>
      <b/>
      <sz val="12"/>
      <name val="宋体"/>
      <charset val="134"/>
    </font>
    <font>
      <b/>
      <sz val="18"/>
      <color indexed="8"/>
      <name val="宋体"/>
      <charset val="134"/>
    </font>
    <font>
      <b/>
      <sz val="16"/>
      <name val="宋体"/>
      <charset val="134"/>
    </font>
    <font>
      <sz val="12"/>
      <color indexed="10"/>
      <name val="宋体"/>
      <charset val="134"/>
    </font>
    <font>
      <sz val="9"/>
      <color indexed="10"/>
      <name val="宋体"/>
      <charset val="134"/>
    </font>
    <font>
      <sz val="16"/>
      <name val="宋体"/>
      <charset val="134"/>
    </font>
    <font>
      <b/>
      <sz val="20"/>
      <name val="宋体"/>
      <charset val="134"/>
    </font>
    <font>
      <sz val="11"/>
      <name val="宋体"/>
      <charset val="134"/>
    </font>
    <font>
      <sz val="28"/>
      <name val="宋体"/>
      <charset val="134"/>
    </font>
    <font>
      <sz val="22"/>
      <name val="宋体"/>
      <charset val="134"/>
    </font>
    <font>
      <sz val="10"/>
      <name val="Arial"/>
      <family val="2"/>
    </font>
    <font>
      <sz val="10"/>
      <name val="Geneva"/>
      <family val="1"/>
    </font>
    <font>
      <sz val="12"/>
      <name val="宋体"/>
      <charset val="134"/>
    </font>
    <font>
      <b/>
      <sz val="10"/>
      <name val="宋体"/>
      <charset val="134"/>
    </font>
    <font>
      <sz val="9"/>
      <name val="宋体"/>
      <charset val="134"/>
    </font>
  </fonts>
  <fills count="3">
    <fill>
      <patternFill patternType="none"/>
    </fill>
    <fill>
      <patternFill patternType="gray125"/>
    </fill>
    <fill>
      <patternFill patternType="solid">
        <fgColor indexed="9"/>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s>
  <cellStyleXfs count="22">
    <xf numFmtId="0" fontId="0" fillId="0" borderId="0"/>
    <xf numFmtId="0" fontId="5" fillId="0" borderId="0">
      <alignment vertical="center"/>
    </xf>
    <xf numFmtId="0" fontId="1" fillId="0" borderId="0">
      <alignment vertical="center"/>
    </xf>
    <xf numFmtId="0" fontId="5"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1" fillId="0" borderId="0"/>
    <xf numFmtId="0" fontId="5" fillId="0" borderId="0">
      <alignment vertical="center"/>
    </xf>
    <xf numFmtId="0" fontId="5" fillId="0" borderId="0">
      <alignment vertical="center"/>
    </xf>
    <xf numFmtId="0" fontId="5" fillId="0" borderId="0">
      <alignment vertical="center"/>
    </xf>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alignment vertical="center"/>
    </xf>
    <xf numFmtId="0" fontId="22" fillId="0" borderId="0"/>
  </cellStyleXfs>
  <cellXfs count="242">
    <xf numFmtId="0" fontId="0" fillId="0" borderId="0" xfId="0"/>
    <xf numFmtId="0" fontId="0" fillId="0" borderId="0" xfId="0" applyFill="1"/>
    <xf numFmtId="0" fontId="1" fillId="0" borderId="0" xfId="0" applyFont="1"/>
    <xf numFmtId="0" fontId="3" fillId="0" borderId="1" xfId="0" applyFont="1" applyBorder="1" applyAlignment="1">
      <alignment horizontal="center" vertical="center"/>
    </xf>
    <xf numFmtId="49" fontId="4" fillId="0" borderId="2" xfId="20" applyNumberFormat="1" applyFont="1" applyFill="1" applyBorder="1" applyAlignment="1" applyProtection="1">
      <alignment horizontal="left" vertical="center" wrapText="1"/>
    </xf>
    <xf numFmtId="49" fontId="0" fillId="0" borderId="2" xfId="0" applyNumberFormat="1" applyFill="1" applyBorder="1" applyAlignment="1">
      <alignment horizontal="left" vertical="center"/>
    </xf>
    <xf numFmtId="0" fontId="0" fillId="0" borderId="2" xfId="0" applyNumberFormat="1" applyFill="1" applyBorder="1" applyAlignment="1">
      <alignment horizontal="left" vertical="center"/>
    </xf>
    <xf numFmtId="49" fontId="0" fillId="0" borderId="2" xfId="0" applyNumberFormat="1" applyFill="1" applyBorder="1" applyAlignment="1">
      <alignment horizontal="left" vertical="center" wrapText="1"/>
    </xf>
    <xf numFmtId="0" fontId="3" fillId="0" borderId="2" xfId="9" applyFont="1" applyBorder="1" applyAlignment="1">
      <alignment horizontal="center" vertical="center" wrapText="1"/>
    </xf>
    <xf numFmtId="0" fontId="3" fillId="0" borderId="2" xfId="9" applyFont="1" applyFill="1" applyBorder="1" applyAlignment="1">
      <alignment horizontal="center" vertical="center" wrapText="1"/>
    </xf>
    <xf numFmtId="0" fontId="1" fillId="0" borderId="2" xfId="0" applyNumberFormat="1" applyFont="1" applyFill="1" applyBorder="1" applyAlignment="1">
      <alignment horizontal="right" vertical="center"/>
    </xf>
    <xf numFmtId="0" fontId="3" fillId="0" borderId="3" xfId="0" applyFont="1" applyBorder="1" applyAlignment="1">
      <alignment horizontal="center" vertical="center"/>
    </xf>
    <xf numFmtId="0" fontId="0" fillId="0" borderId="2" xfId="0" applyFill="1" applyBorder="1"/>
    <xf numFmtId="0" fontId="5" fillId="0" borderId="0" xfId="12" applyFont="1" applyFill="1" applyAlignment="1"/>
    <xf numFmtId="0" fontId="4" fillId="0" borderId="0" xfId="12" applyFont="1" applyFill="1">
      <alignment vertical="center"/>
    </xf>
    <xf numFmtId="0" fontId="5" fillId="0" borderId="0" xfId="12" applyFont="1" applyAlignment="1"/>
    <xf numFmtId="0" fontId="5" fillId="0" borderId="0" xfId="12">
      <alignment vertical="center"/>
    </xf>
    <xf numFmtId="0" fontId="3" fillId="0" borderId="0" xfId="12" applyFont="1" applyFill="1" applyAlignment="1"/>
    <xf numFmtId="0" fontId="3" fillId="0" borderId="0" xfId="12" applyFont="1" applyAlignment="1"/>
    <xf numFmtId="0" fontId="3" fillId="0" borderId="2" xfId="10" applyFont="1" applyFill="1" applyBorder="1" applyAlignment="1">
      <alignment horizontal="center" vertical="center" wrapText="1"/>
    </xf>
    <xf numFmtId="0" fontId="3" fillId="0" borderId="1" xfId="10" applyFont="1" applyFill="1" applyBorder="1" applyAlignment="1">
      <alignment horizontal="center" vertical="center" wrapText="1"/>
    </xf>
    <xf numFmtId="49" fontId="4" fillId="0" borderId="4" xfId="20" applyNumberFormat="1" applyFont="1" applyFill="1" applyBorder="1" applyAlignment="1" applyProtection="1">
      <alignment horizontal="left" vertical="center" wrapText="1"/>
    </xf>
    <xf numFmtId="176" fontId="4" fillId="0" borderId="4" xfId="20" applyNumberFormat="1" applyFont="1" applyFill="1" applyBorder="1" applyAlignment="1" applyProtection="1">
      <alignment horizontal="right" vertical="center" wrapText="1"/>
    </xf>
    <xf numFmtId="176" fontId="4" fillId="0" borderId="2" xfId="20" applyNumberFormat="1" applyFont="1" applyFill="1" applyBorder="1" applyAlignment="1" applyProtection="1">
      <alignment horizontal="right" vertical="center" wrapText="1"/>
    </xf>
    <xf numFmtId="176" fontId="4" fillId="0" borderId="3" xfId="20" applyNumberFormat="1" applyFont="1" applyFill="1" applyBorder="1" applyAlignment="1" applyProtection="1">
      <alignment horizontal="right" vertical="center" wrapText="1"/>
    </xf>
    <xf numFmtId="0" fontId="3" fillId="0" borderId="0" xfId="12" applyFont="1" applyAlignment="1">
      <alignment horizontal="right" vertical="center"/>
    </xf>
    <xf numFmtId="0" fontId="3" fillId="0" borderId="5" xfId="12" applyFont="1" applyFill="1" applyBorder="1" applyAlignment="1">
      <alignment horizontal="right" vertical="center"/>
    </xf>
    <xf numFmtId="176" fontId="4" fillId="0" borderId="2" xfId="20" applyNumberFormat="1" applyFont="1" applyFill="1" applyBorder="1" applyAlignment="1">
      <alignment horizontal="right" vertical="center" wrapText="1"/>
    </xf>
    <xf numFmtId="176" fontId="5" fillId="0" borderId="2" xfId="20" applyNumberFormat="1" applyFill="1" applyBorder="1" applyAlignment="1">
      <alignment horizontal="right" vertical="center"/>
    </xf>
    <xf numFmtId="0" fontId="5" fillId="0" borderId="0" xfId="12" applyFill="1">
      <alignment vertical="center"/>
    </xf>
    <xf numFmtId="0" fontId="5" fillId="0" borderId="0" xfId="20" applyFill="1">
      <alignment vertical="center"/>
    </xf>
    <xf numFmtId="0" fontId="5" fillId="0" borderId="0" xfId="20">
      <alignment vertical="center"/>
    </xf>
    <xf numFmtId="0" fontId="1" fillId="0" borderId="0" xfId="10" applyFont="1" applyAlignment="1">
      <alignment vertical="center"/>
    </xf>
    <xf numFmtId="0" fontId="3" fillId="0" borderId="0" xfId="20" applyFont="1">
      <alignment vertical="center"/>
    </xf>
    <xf numFmtId="0" fontId="3" fillId="0" borderId="0" xfId="20" applyFont="1" applyAlignment="1">
      <alignment horizontal="right" vertical="center"/>
    </xf>
    <xf numFmtId="49" fontId="8" fillId="0" borderId="2" xfId="20" applyNumberFormat="1" applyFont="1" applyFill="1" applyBorder="1" applyAlignment="1" applyProtection="1">
      <alignment horizontal="left" vertical="center" wrapText="1"/>
    </xf>
    <xf numFmtId="49" fontId="8" fillId="0" borderId="4" xfId="20" applyNumberFormat="1" applyFont="1" applyFill="1" applyBorder="1" applyAlignment="1" applyProtection="1">
      <alignment horizontal="left" vertical="center" wrapText="1"/>
    </xf>
    <xf numFmtId="177" fontId="8" fillId="0" borderId="4" xfId="20" applyNumberFormat="1" applyFont="1" applyFill="1" applyBorder="1" applyAlignment="1" applyProtection="1">
      <alignment horizontal="right" vertical="center" wrapText="1"/>
    </xf>
    <xf numFmtId="177" fontId="8" fillId="0" borderId="2" xfId="20" applyNumberFormat="1" applyFont="1" applyFill="1" applyBorder="1" applyAlignment="1" applyProtection="1">
      <alignment horizontal="right" vertical="center" wrapText="1"/>
    </xf>
    <xf numFmtId="177" fontId="8" fillId="0" borderId="3" xfId="20" applyNumberFormat="1" applyFont="1" applyFill="1" applyBorder="1" applyAlignment="1" applyProtection="1">
      <alignment horizontal="right" vertical="center" wrapText="1"/>
    </xf>
    <xf numFmtId="177" fontId="8" fillId="0" borderId="2" xfId="20" applyNumberFormat="1" applyFont="1" applyFill="1" applyBorder="1" applyAlignment="1">
      <alignment horizontal="right" vertical="center" wrapText="1"/>
    </xf>
    <xf numFmtId="177" fontId="10" fillId="0" borderId="2" xfId="20" applyNumberFormat="1" applyFont="1" applyFill="1" applyBorder="1" applyAlignment="1">
      <alignment horizontal="right" vertical="center"/>
    </xf>
    <xf numFmtId="49" fontId="10" fillId="0" borderId="2" xfId="20" applyNumberFormat="1" applyFont="1" applyFill="1" applyBorder="1" applyAlignment="1">
      <alignment horizontal="left" vertical="center" wrapText="1"/>
    </xf>
    <xf numFmtId="49" fontId="5" fillId="0" borderId="2" xfId="20" applyNumberFormat="1" applyFill="1" applyBorder="1" applyAlignment="1">
      <alignment vertical="center" wrapText="1"/>
    </xf>
    <xf numFmtId="0" fontId="5" fillId="0" borderId="2" xfId="20" applyBorder="1">
      <alignment vertical="center"/>
    </xf>
    <xf numFmtId="0" fontId="3" fillId="0" borderId="0" xfId="0" applyFont="1" applyAlignment="1">
      <alignment horizontal="center"/>
    </xf>
    <xf numFmtId="0" fontId="11" fillId="0" borderId="0" xfId="0" applyFont="1" applyFill="1"/>
    <xf numFmtId="0" fontId="4" fillId="0" borderId="0" xfId="0" applyFont="1"/>
    <xf numFmtId="0" fontId="4" fillId="0" borderId="0" xfId="0" applyFont="1" applyAlignment="1">
      <alignment horizontal="right"/>
    </xf>
    <xf numFmtId="0" fontId="4" fillId="0" borderId="2" xfId="0" applyFont="1" applyFill="1" applyBorder="1" applyAlignment="1">
      <alignment vertical="center"/>
    </xf>
    <xf numFmtId="177" fontId="8" fillId="0" borderId="2" xfId="14" applyNumberFormat="1" applyFont="1" applyFill="1" applyBorder="1" applyAlignment="1">
      <alignment horizontal="right" vertical="center" wrapText="1"/>
    </xf>
    <xf numFmtId="178" fontId="11" fillId="0" borderId="0" xfId="0" applyNumberFormat="1" applyFont="1" applyFill="1"/>
    <xf numFmtId="0" fontId="4" fillId="0" borderId="2" xfId="0" applyFont="1" applyFill="1" applyBorder="1" applyAlignment="1">
      <alignment vertical="center" wrapText="1"/>
    </xf>
    <xf numFmtId="0" fontId="5" fillId="0" borderId="0" xfId="10" applyFill="1">
      <alignment vertical="center"/>
    </xf>
    <xf numFmtId="0" fontId="5" fillId="0" borderId="0" xfId="10">
      <alignment vertical="center"/>
    </xf>
    <xf numFmtId="0" fontId="3" fillId="0" borderId="0" xfId="10" applyFont="1" applyFill="1" applyAlignment="1">
      <alignment horizontal="center"/>
    </xf>
    <xf numFmtId="0" fontId="3" fillId="2" borderId="0" xfId="10" applyFont="1" applyFill="1" applyAlignment="1">
      <alignment horizontal="center"/>
    </xf>
    <xf numFmtId="0" fontId="3" fillId="0" borderId="0" xfId="10" applyFont="1" applyAlignment="1"/>
    <xf numFmtId="0" fontId="3" fillId="0" borderId="0" xfId="10" applyFont="1" applyFill="1" applyAlignment="1"/>
    <xf numFmtId="0" fontId="3" fillId="0" borderId="2" xfId="1" applyFont="1" applyFill="1" applyBorder="1" applyAlignment="1">
      <alignment horizontal="center" vertical="center"/>
    </xf>
    <xf numFmtId="0" fontId="3" fillId="0" borderId="2" xfId="1" applyNumberFormat="1" applyFont="1" applyFill="1" applyBorder="1" applyAlignment="1" applyProtection="1">
      <alignment horizontal="centerContinuous" vertical="center"/>
    </xf>
    <xf numFmtId="0" fontId="3" fillId="0" borderId="2" xfId="1" applyFont="1" applyBorder="1" applyAlignment="1">
      <alignment horizontal="centerContinuous" vertical="center"/>
    </xf>
    <xf numFmtId="0" fontId="3" fillId="0" borderId="2" xfId="1" applyFont="1" applyFill="1" applyBorder="1" applyAlignment="1">
      <alignment horizontal="center" vertical="center" wrapText="1"/>
    </xf>
    <xf numFmtId="0" fontId="4" fillId="0" borderId="2" xfId="18" applyNumberFormat="1" applyFont="1" applyFill="1" applyBorder="1" applyAlignment="1">
      <alignment horizontal="left" vertical="center" wrapText="1"/>
    </xf>
    <xf numFmtId="177" fontId="4" fillId="0" borderId="2" xfId="10" applyNumberFormat="1" applyFont="1" applyFill="1" applyBorder="1" applyAlignment="1" applyProtection="1">
      <alignment horizontal="right" vertical="center" wrapText="1"/>
    </xf>
    <xf numFmtId="0" fontId="5" fillId="0" borderId="0" xfId="10" applyBorder="1">
      <alignment vertical="center"/>
    </xf>
    <xf numFmtId="0" fontId="4" fillId="0" borderId="0" xfId="10" applyFont="1" applyFill="1" applyBorder="1" applyAlignment="1">
      <alignment horizontal="right" vertical="center"/>
    </xf>
    <xf numFmtId="0" fontId="3" fillId="2" borderId="2" xfId="1" applyFont="1" applyFill="1" applyBorder="1" applyAlignment="1">
      <alignment horizontal="center" vertical="center" wrapText="1"/>
    </xf>
    <xf numFmtId="0" fontId="3" fillId="0" borderId="0" xfId="1" applyFont="1" applyFill="1" applyAlignment="1"/>
    <xf numFmtId="0" fontId="3" fillId="0" borderId="0" xfId="1" applyFont="1" applyFill="1" applyBorder="1" applyAlignment="1">
      <alignment horizontal="center" vertical="center"/>
    </xf>
    <xf numFmtId="0" fontId="3" fillId="0" borderId="0" xfId="1" applyFont="1" applyFill="1" applyAlignment="1">
      <alignment horizontal="right" vertical="center"/>
    </xf>
    <xf numFmtId="0" fontId="4" fillId="0" borderId="2" xfId="0" applyFont="1" applyBorder="1"/>
    <xf numFmtId="0" fontId="3" fillId="0" borderId="5" xfId="1" applyFont="1" applyFill="1" applyBorder="1" applyAlignment="1">
      <alignment horizontal="right" vertical="center"/>
    </xf>
    <xf numFmtId="0" fontId="3" fillId="0" borderId="0" xfId="10" applyFont="1" applyFill="1" applyAlignment="1">
      <alignment horizontal="right" vertical="center"/>
    </xf>
    <xf numFmtId="0" fontId="3" fillId="0" borderId="2" xfId="6" applyFont="1" applyFill="1" applyBorder="1" applyAlignment="1">
      <alignment horizontal="center" vertical="center"/>
    </xf>
    <xf numFmtId="0" fontId="3" fillId="0" borderId="2" xfId="6" applyNumberFormat="1" applyFont="1" applyFill="1" applyBorder="1" applyAlignment="1" applyProtection="1">
      <alignment horizontal="centerContinuous" vertical="center"/>
    </xf>
    <xf numFmtId="0" fontId="3" fillId="0" borderId="2" xfId="6" applyFont="1" applyBorder="1" applyAlignment="1">
      <alignment horizontal="centerContinuous" vertical="center"/>
    </xf>
    <xf numFmtId="0" fontId="3" fillId="0" borderId="2" xfId="6" applyFont="1" applyFill="1" applyBorder="1" applyAlignment="1">
      <alignment horizontal="center" vertical="center" wrapText="1"/>
    </xf>
    <xf numFmtId="0" fontId="4" fillId="0" borderId="2" xfId="10" applyNumberFormat="1" applyFont="1" applyFill="1" applyBorder="1" applyAlignment="1" applyProtection="1">
      <alignment horizontal="left" vertical="center" wrapText="1"/>
    </xf>
    <xf numFmtId="49" fontId="4" fillId="0" borderId="2" xfId="6" applyNumberFormat="1" applyFont="1" applyFill="1" applyBorder="1" applyAlignment="1" applyProtection="1">
      <alignment horizontal="left" vertical="center" wrapText="1"/>
    </xf>
    <xf numFmtId="0" fontId="4" fillId="0" borderId="4" xfId="6" applyNumberFormat="1" applyFont="1" applyFill="1" applyBorder="1" applyAlignment="1" applyProtection="1">
      <alignment horizontal="left" vertical="center" wrapText="1"/>
    </xf>
    <xf numFmtId="179" fontId="4" fillId="0" borderId="2" xfId="6" applyNumberFormat="1" applyFont="1" applyFill="1" applyBorder="1" applyAlignment="1" applyProtection="1">
      <alignment horizontal="right" vertical="center" wrapText="1"/>
    </xf>
    <xf numFmtId="0" fontId="3" fillId="2" borderId="2" xfId="6" applyFont="1" applyFill="1" applyBorder="1" applyAlignment="1">
      <alignment horizontal="center" vertical="center" wrapText="1"/>
    </xf>
    <xf numFmtId="0" fontId="14" fillId="0" borderId="0" xfId="0" applyFont="1" applyAlignment="1">
      <alignment vertical="center"/>
    </xf>
    <xf numFmtId="0" fontId="0" fillId="0" borderId="0" xfId="0" applyAlignment="1">
      <alignment vertical="center"/>
    </xf>
    <xf numFmtId="0" fontId="3" fillId="0" borderId="0" xfId="5" applyFont="1" applyFill="1" applyAlignment="1">
      <alignment horizontal="center"/>
    </xf>
    <xf numFmtId="0" fontId="3" fillId="2" borderId="0" xfId="5" applyFont="1" applyFill="1" applyAlignment="1">
      <alignment horizontal="center"/>
    </xf>
    <xf numFmtId="0" fontId="3" fillId="0" borderId="0" xfId="5" applyFont="1" applyAlignment="1"/>
    <xf numFmtId="0" fontId="3" fillId="0" borderId="0" xfId="5" applyFont="1" applyFill="1" applyAlignment="1"/>
    <xf numFmtId="0" fontId="3" fillId="0" borderId="0" xfId="5" applyFont="1" applyFill="1" applyBorder="1" applyAlignment="1">
      <alignment horizontal="center" vertical="center"/>
    </xf>
    <xf numFmtId="0" fontId="3" fillId="0" borderId="2" xfId="5" applyFont="1" applyFill="1" applyBorder="1" applyAlignment="1">
      <alignment horizontal="center" vertical="center"/>
    </xf>
    <xf numFmtId="0" fontId="3" fillId="0" borderId="2" xfId="5" applyNumberFormat="1" applyFont="1" applyFill="1" applyBorder="1" applyAlignment="1" applyProtection="1">
      <alignment horizontal="centerContinuous" vertical="center"/>
    </xf>
    <xf numFmtId="0" fontId="3" fillId="0" borderId="2" xfId="5" applyFont="1" applyFill="1" applyBorder="1" applyAlignment="1">
      <alignment horizontal="centerContinuous" vertical="center"/>
    </xf>
    <xf numFmtId="0" fontId="3" fillId="2" borderId="2" xfId="5" applyFont="1" applyFill="1" applyBorder="1" applyAlignment="1">
      <alignment horizontal="center" vertical="center" wrapText="1"/>
    </xf>
    <xf numFmtId="49" fontId="8" fillId="0" borderId="2" xfId="5" applyNumberFormat="1" applyFont="1" applyFill="1" applyBorder="1" applyAlignment="1" applyProtection="1">
      <alignment horizontal="left" vertical="center" wrapText="1"/>
    </xf>
    <xf numFmtId="0" fontId="8" fillId="0" borderId="2" xfId="5" applyNumberFormat="1" applyFont="1" applyFill="1" applyBorder="1" applyAlignment="1" applyProtection="1">
      <alignment horizontal="center" vertical="center" wrapText="1"/>
    </xf>
    <xf numFmtId="49" fontId="8" fillId="0" borderId="2" xfId="5" applyNumberFormat="1" applyFont="1" applyFill="1" applyBorder="1" applyAlignment="1" applyProtection="1">
      <alignment horizontal="center" vertical="center" wrapText="1"/>
    </xf>
    <xf numFmtId="0" fontId="8" fillId="0" borderId="4" xfId="5" applyNumberFormat="1" applyFont="1" applyFill="1" applyBorder="1" applyAlignment="1" applyProtection="1">
      <alignment horizontal="left" vertical="center" wrapText="1"/>
    </xf>
    <xf numFmtId="180" fontId="8" fillId="0" borderId="2" xfId="5" applyNumberFormat="1" applyFont="1" applyFill="1" applyBorder="1" applyAlignment="1" applyProtection="1">
      <alignment horizontal="right" vertical="center" wrapText="1"/>
    </xf>
    <xf numFmtId="0" fontId="5" fillId="0" borderId="0" xfId="5">
      <alignment vertical="center"/>
    </xf>
    <xf numFmtId="0" fontId="3" fillId="0" borderId="0" xfId="5" applyNumberFormat="1" applyFont="1" applyFill="1" applyAlignment="1" applyProtection="1">
      <alignment horizontal="right"/>
    </xf>
    <xf numFmtId="0" fontId="3" fillId="0" borderId="5" xfId="5" applyFont="1" applyFill="1" applyBorder="1" applyAlignment="1">
      <alignment horizontal="right" vertical="center"/>
    </xf>
    <xf numFmtId="0" fontId="5" fillId="0" borderId="0" xfId="5" applyFont="1" applyFill="1" applyAlignment="1"/>
    <xf numFmtId="0" fontId="4" fillId="0" borderId="0" xfId="5" applyFont="1" applyFill="1" applyAlignment="1"/>
    <xf numFmtId="0" fontId="15" fillId="0" borderId="0" xfId="5" applyFont="1">
      <alignment vertical="center"/>
    </xf>
    <xf numFmtId="0" fontId="16" fillId="0" borderId="0" xfId="18" applyFont="1"/>
    <xf numFmtId="0" fontId="5" fillId="0" borderId="0" xfId="18" applyFont="1" applyFill="1"/>
    <xf numFmtId="0" fontId="5" fillId="0" borderId="0" xfId="18" applyFont="1"/>
    <xf numFmtId="0" fontId="4" fillId="0" borderId="0" xfId="18" applyFont="1" applyAlignment="1">
      <alignment horizontal="right"/>
    </xf>
    <xf numFmtId="0" fontId="13" fillId="0" borderId="0" xfId="18" applyNumberFormat="1" applyFont="1" applyFill="1" applyAlignment="1" applyProtection="1">
      <alignment horizontal="centerContinuous" vertical="center"/>
    </xf>
    <xf numFmtId="0" fontId="16" fillId="0" borderId="0" xfId="18" applyNumberFormat="1" applyFont="1" applyFill="1" applyAlignment="1" applyProtection="1">
      <alignment horizontal="centerContinuous" vertical="center"/>
    </xf>
    <xf numFmtId="0" fontId="4" fillId="0" borderId="1" xfId="18" applyNumberFormat="1" applyFont="1" applyFill="1" applyBorder="1" applyAlignment="1" applyProtection="1">
      <alignment horizontal="center" vertical="center" wrapText="1"/>
    </xf>
    <xf numFmtId="0" fontId="5" fillId="0" borderId="1" xfId="18" applyNumberFormat="1" applyFont="1" applyFill="1" applyBorder="1" applyAlignment="1" applyProtection="1">
      <alignment horizontal="center" vertical="center" wrapText="1"/>
    </xf>
    <xf numFmtId="0" fontId="5" fillId="0" borderId="1" xfId="0" applyFont="1" applyBorder="1" applyAlignment="1">
      <alignment horizontal="center" vertical="center" wrapText="1"/>
    </xf>
    <xf numFmtId="177" fontId="8" fillId="0" borderId="2" xfId="10" applyNumberFormat="1" applyFont="1" applyFill="1" applyBorder="1" applyAlignment="1" applyProtection="1">
      <alignment horizontal="right" vertical="center" wrapText="1"/>
    </xf>
    <xf numFmtId="177" fontId="4" fillId="0" borderId="2" xfId="18" applyNumberFormat="1" applyFont="1" applyFill="1" applyBorder="1" applyAlignment="1">
      <alignment horizontal="right" vertical="center" wrapText="1"/>
    </xf>
    <xf numFmtId="177" fontId="8" fillId="0" borderId="2" xfId="16" applyNumberFormat="1" applyFont="1" applyFill="1" applyBorder="1" applyAlignment="1" applyProtection="1">
      <alignment horizontal="right" vertical="center" wrapText="1"/>
    </xf>
    <xf numFmtId="177" fontId="4" fillId="0" borderId="2" xfId="18" applyNumberFormat="1" applyFont="1" applyFill="1" applyBorder="1" applyAlignment="1" applyProtection="1">
      <alignment horizontal="right" vertical="center" wrapText="1"/>
    </xf>
    <xf numFmtId="178" fontId="10" fillId="0" borderId="2" xfId="0" applyNumberFormat="1" applyFont="1" applyFill="1" applyBorder="1" applyAlignment="1">
      <alignment horizontal="right" vertical="center"/>
    </xf>
    <xf numFmtId="0" fontId="0" fillId="0" borderId="2" xfId="0" applyBorder="1"/>
    <xf numFmtId="0" fontId="3" fillId="0" borderId="2" xfId="0" applyNumberFormat="1" applyFont="1" applyFill="1" applyBorder="1" applyAlignment="1" applyProtection="1">
      <alignment horizontal="center" vertical="center" wrapText="1"/>
    </xf>
    <xf numFmtId="0" fontId="8" fillId="0" borderId="2" xfId="10" applyNumberFormat="1" applyFont="1" applyFill="1" applyBorder="1" applyAlignment="1" applyProtection="1">
      <alignment horizontal="left" vertical="center" wrapText="1"/>
    </xf>
    <xf numFmtId="0" fontId="5" fillId="0" borderId="0" xfId="19" applyFill="1"/>
    <xf numFmtId="0" fontId="5" fillId="0" borderId="0" xfId="19"/>
    <xf numFmtId="0" fontId="1" fillId="0" borderId="0" xfId="11" applyFont="1" applyAlignment="1">
      <alignment vertical="center"/>
    </xf>
    <xf numFmtId="0" fontId="5" fillId="0" borderId="0" xfId="19" applyAlignment="1">
      <alignment horizontal="left" vertical="center"/>
    </xf>
    <xf numFmtId="0" fontId="4" fillId="0" borderId="0" xfId="19" applyNumberFormat="1" applyFont="1" applyFill="1" applyAlignment="1">
      <alignment horizontal="right" vertical="center"/>
    </xf>
    <xf numFmtId="0" fontId="13" fillId="0" borderId="0" xfId="19" applyNumberFormat="1" applyFont="1" applyFill="1" applyAlignment="1" applyProtection="1">
      <alignment horizontal="centerContinuous" vertical="center"/>
    </xf>
    <xf numFmtId="0" fontId="17" fillId="0" borderId="0" xfId="19" applyNumberFormat="1" applyFont="1" applyFill="1" applyAlignment="1" applyProtection="1">
      <alignment horizontal="centerContinuous" vertical="center"/>
    </xf>
    <xf numFmtId="0" fontId="9" fillId="0" borderId="5" xfId="19" applyNumberFormat="1" applyFont="1" applyFill="1" applyBorder="1" applyAlignment="1" applyProtection="1"/>
    <xf numFmtId="0" fontId="5" fillId="0" borderId="0" xfId="19" applyAlignment="1">
      <alignment horizontal="right" vertical="center"/>
    </xf>
    <xf numFmtId="0" fontId="5" fillId="0" borderId="2" xfId="19" applyFill="1" applyBorder="1" applyAlignment="1">
      <alignment horizontal="center" vertical="center"/>
    </xf>
    <xf numFmtId="0" fontId="5" fillId="0" borderId="2" xfId="19" applyBorder="1" applyAlignment="1">
      <alignment horizontal="center" vertical="center"/>
    </xf>
    <xf numFmtId="0" fontId="5" fillId="0" borderId="2" xfId="19" applyNumberFormat="1" applyFont="1" applyFill="1" applyBorder="1" applyAlignment="1" applyProtection="1">
      <alignment horizontal="centerContinuous" vertical="center"/>
    </xf>
    <xf numFmtId="0" fontId="5" fillId="0" borderId="2" xfId="19" applyFont="1" applyBorder="1" applyAlignment="1">
      <alignment horizontal="center" vertical="center"/>
    </xf>
    <xf numFmtId="0" fontId="5" fillId="0" borderId="2" xfId="19" applyFont="1" applyFill="1" applyBorder="1" applyAlignment="1">
      <alignment horizontal="left" vertical="center"/>
    </xf>
    <xf numFmtId="176" fontId="10" fillId="0" borderId="2" xfId="18" applyNumberFormat="1" applyFont="1" applyFill="1" applyBorder="1" applyAlignment="1" applyProtection="1">
      <alignment horizontal="right" vertical="center"/>
    </xf>
    <xf numFmtId="176" fontId="4" fillId="0" borderId="2" xfId="19" applyNumberFormat="1" applyFont="1" applyFill="1" applyBorder="1" applyAlignment="1" applyProtection="1">
      <alignment horizontal="left" vertical="center"/>
    </xf>
    <xf numFmtId="177" fontId="10" fillId="0" borderId="2" xfId="18" applyNumberFormat="1" applyFont="1" applyFill="1" applyBorder="1" applyAlignment="1" applyProtection="1">
      <alignment horizontal="right" vertical="center"/>
    </xf>
    <xf numFmtId="0" fontId="5" fillId="0" borderId="2" xfId="19" applyFont="1" applyFill="1" applyBorder="1" applyAlignment="1">
      <alignment horizontal="left" vertical="center" indent="1"/>
    </xf>
    <xf numFmtId="176" fontId="5" fillId="0" borderId="2" xfId="19" applyNumberFormat="1" applyFont="1" applyFill="1" applyBorder="1" applyAlignment="1" applyProtection="1">
      <alignment horizontal="right" vertical="center"/>
    </xf>
    <xf numFmtId="0" fontId="5" fillId="0" borderId="2" xfId="19" applyFill="1" applyBorder="1" applyAlignment="1">
      <alignment horizontal="left" vertical="center"/>
    </xf>
    <xf numFmtId="176" fontId="4" fillId="0" borderId="2" xfId="19" applyNumberFormat="1" applyFont="1" applyFill="1" applyBorder="1" applyAlignment="1">
      <alignment horizontal="left" vertical="center"/>
    </xf>
    <xf numFmtId="176" fontId="5" fillId="0" borderId="2" xfId="19" applyNumberFormat="1" applyFill="1" applyBorder="1" applyAlignment="1">
      <alignment horizontal="right" vertical="center"/>
    </xf>
    <xf numFmtId="176" fontId="5" fillId="0" borderId="2" xfId="19" applyNumberFormat="1" applyFill="1" applyBorder="1" applyAlignment="1">
      <alignment horizontal="center" vertical="center"/>
    </xf>
    <xf numFmtId="176" fontId="5" fillId="0" borderId="2" xfId="19" applyNumberFormat="1" applyFont="1" applyFill="1" applyBorder="1" applyAlignment="1">
      <alignment horizontal="left" vertical="center"/>
    </xf>
    <xf numFmtId="0" fontId="5" fillId="0" borderId="2" xfId="19" applyFont="1" applyBorder="1" applyAlignment="1">
      <alignment horizontal="left" vertical="center"/>
    </xf>
    <xf numFmtId="49" fontId="4" fillId="0" borderId="2" xfId="4" applyNumberFormat="1" applyFont="1" applyFill="1" applyBorder="1" applyAlignment="1" applyProtection="1">
      <alignment horizontal="left" vertical="center" wrapText="1"/>
    </xf>
    <xf numFmtId="0" fontId="5" fillId="0" borderId="2" xfId="10" applyBorder="1">
      <alignment vertical="center"/>
    </xf>
    <xf numFmtId="176" fontId="4" fillId="0" borderId="2" xfId="10" applyNumberFormat="1" applyFont="1" applyFill="1" applyBorder="1" applyAlignment="1" applyProtection="1">
      <alignment horizontal="right" vertical="center" wrapText="1"/>
    </xf>
    <xf numFmtId="49" fontId="4" fillId="0" borderId="2" xfId="10" applyNumberFormat="1" applyFont="1" applyFill="1" applyBorder="1" applyAlignment="1" applyProtection="1">
      <alignment horizontal="left" vertical="center" wrapText="1"/>
    </xf>
    <xf numFmtId="176" fontId="8" fillId="0" borderId="2" xfId="10" applyNumberFormat="1" applyFont="1" applyFill="1" applyBorder="1" applyAlignment="1" applyProtection="1">
      <alignment horizontal="right" vertical="center" wrapText="1"/>
    </xf>
    <xf numFmtId="49" fontId="8" fillId="0" borderId="2" xfId="10" applyNumberFormat="1" applyFont="1" applyFill="1" applyBorder="1" applyAlignment="1" applyProtection="1">
      <alignment horizontal="left" vertical="center" wrapText="1"/>
    </xf>
    <xf numFmtId="49" fontId="4" fillId="0" borderId="2" xfId="8" applyNumberFormat="1" applyFont="1" applyFill="1" applyBorder="1" applyAlignment="1" applyProtection="1">
      <alignment horizontal="left" vertical="center" wrapText="1"/>
    </xf>
    <xf numFmtId="0" fontId="8" fillId="0" borderId="2" xfId="15" applyNumberFormat="1" applyFont="1" applyFill="1" applyBorder="1" applyAlignment="1">
      <alignment horizontal="left" vertical="center" wrapText="1"/>
    </xf>
    <xf numFmtId="178" fontId="8" fillId="0" borderId="2" xfId="15" applyNumberFormat="1" applyFont="1" applyFill="1" applyBorder="1" applyAlignment="1">
      <alignment horizontal="right" vertical="center" wrapText="1"/>
    </xf>
    <xf numFmtId="0" fontId="3" fillId="0" borderId="5" xfId="10" applyFont="1" applyFill="1" applyBorder="1" applyAlignment="1">
      <alignment vertical="center"/>
    </xf>
    <xf numFmtId="4" fontId="8" fillId="0" borderId="2" xfId="10" applyNumberFormat="1" applyFont="1" applyFill="1" applyBorder="1" applyAlignment="1" applyProtection="1">
      <alignment horizontal="right" vertical="center" wrapText="1"/>
    </xf>
    <xf numFmtId="4" fontId="8" fillId="0" borderId="2" xfId="13" applyNumberFormat="1" applyFont="1" applyFill="1" applyBorder="1" applyAlignment="1" applyProtection="1">
      <alignment horizontal="right" vertical="center" wrapText="1"/>
    </xf>
    <xf numFmtId="4" fontId="8" fillId="0" borderId="2" xfId="10" applyNumberFormat="1" applyFont="1" applyFill="1" applyBorder="1" applyAlignment="1">
      <alignment horizontal="right" vertical="center"/>
    </xf>
    <xf numFmtId="0" fontId="5" fillId="0" borderId="0" xfId="0" applyFont="1" applyFill="1" applyAlignment="1"/>
    <xf numFmtId="0" fontId="1" fillId="0" borderId="0" xfId="17" applyFont="1"/>
    <xf numFmtId="0" fontId="5" fillId="0" borderId="0" xfId="17"/>
    <xf numFmtId="0" fontId="4" fillId="0" borderId="0" xfId="17" applyFont="1" applyFill="1" applyAlignment="1">
      <alignment vertical="center"/>
    </xf>
    <xf numFmtId="181" fontId="4" fillId="0" borderId="0" xfId="17" applyNumberFormat="1" applyFont="1" applyFill="1" applyAlignment="1">
      <alignment vertical="center"/>
    </xf>
    <xf numFmtId="0" fontId="4" fillId="0" borderId="0" xfId="17" applyFont="1" applyFill="1" applyAlignment="1">
      <alignment horizontal="center" vertical="center"/>
    </xf>
    <xf numFmtId="181" fontId="4" fillId="0" borderId="0" xfId="17" applyNumberFormat="1" applyFont="1" applyFill="1" applyAlignment="1" applyProtection="1">
      <alignment horizontal="right" vertical="center"/>
    </xf>
    <xf numFmtId="0" fontId="18" fillId="0" borderId="0" xfId="17" applyFont="1" applyFill="1" applyAlignment="1">
      <alignment vertical="center"/>
    </xf>
    <xf numFmtId="0" fontId="4" fillId="0" borderId="0" xfId="0" applyFont="1" applyFill="1"/>
    <xf numFmtId="0" fontId="4" fillId="0" borderId="0" xfId="0" applyFont="1" applyFill="1" applyAlignment="1"/>
    <xf numFmtId="0" fontId="3" fillId="2" borderId="2" xfId="0" applyNumberFormat="1" applyFont="1" applyFill="1" applyBorder="1" applyAlignment="1" applyProtection="1">
      <alignment horizontal="center" vertical="center" wrapText="1"/>
    </xf>
    <xf numFmtId="49" fontId="8" fillId="0" borderId="2" xfId="15" applyNumberFormat="1" applyFont="1" applyFill="1" applyBorder="1" applyAlignment="1">
      <alignment horizontal="left" vertical="center"/>
    </xf>
    <xf numFmtId="180" fontId="8" fillId="0" borderId="2" xfId="15" applyNumberFormat="1" applyFont="1" applyFill="1" applyBorder="1" applyAlignment="1">
      <alignment horizontal="right" vertical="center"/>
    </xf>
    <xf numFmtId="4" fontId="8" fillId="0" borderId="2" xfId="15" applyNumberFormat="1" applyFont="1" applyFill="1" applyBorder="1" applyAlignment="1">
      <alignment horizontal="right" vertical="center"/>
    </xf>
    <xf numFmtId="0" fontId="3" fillId="0" borderId="0" xfId="0" applyFont="1" applyFill="1" applyAlignment="1">
      <alignment horizontal="right" vertical="center"/>
    </xf>
    <xf numFmtId="0" fontId="5" fillId="0" borderId="0" xfId="0" applyFont="1" applyAlignment="1"/>
    <xf numFmtId="0" fontId="19" fillId="0" borderId="0" xfId="0" applyFont="1" applyAlignment="1">
      <alignment horizontal="center" vertical="center" wrapText="1"/>
    </xf>
    <xf numFmtId="57" fontId="20" fillId="0" borderId="0" xfId="0" applyNumberFormat="1" applyFont="1" applyAlignment="1">
      <alignment horizontal="center"/>
    </xf>
    <xf numFmtId="0" fontId="3" fillId="0" borderId="1" xfId="10" applyFont="1" applyFill="1" applyBorder="1" applyAlignment="1">
      <alignment horizontal="center" vertical="center" wrapText="1"/>
    </xf>
    <xf numFmtId="0" fontId="3" fillId="0" borderId="8" xfId="10" applyFont="1" applyFill="1" applyBorder="1" applyAlignment="1">
      <alignment horizontal="center" vertical="center" wrapText="1"/>
    </xf>
    <xf numFmtId="0" fontId="3" fillId="0" borderId="7" xfId="10"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7" xfId="0" applyNumberFormat="1" applyFont="1" applyFill="1" applyBorder="1" applyAlignment="1" applyProtection="1">
      <alignment horizontal="center" vertical="center" wrapText="1"/>
    </xf>
    <xf numFmtId="0" fontId="6" fillId="0" borderId="0" xfId="17" applyNumberFormat="1" applyFont="1" applyFill="1" applyAlignment="1" applyProtection="1">
      <alignment horizontal="center" vertical="center"/>
    </xf>
    <xf numFmtId="0" fontId="3" fillId="0" borderId="4" xfId="10" applyFont="1" applyFill="1" applyBorder="1" applyAlignment="1">
      <alignment horizontal="center" vertical="center" wrapText="1"/>
    </xf>
    <xf numFmtId="0" fontId="3" fillId="0" borderId="6" xfId="10" applyFont="1" applyFill="1" applyBorder="1" applyAlignment="1">
      <alignment horizontal="center" vertical="center" wrapText="1"/>
    </xf>
    <xf numFmtId="0" fontId="3" fillId="0" borderId="4" xfId="0" applyNumberFormat="1" applyFont="1" applyFill="1" applyBorder="1" applyAlignment="1" applyProtection="1">
      <alignment horizontal="center" vertical="center"/>
    </xf>
    <xf numFmtId="0" fontId="3" fillId="0" borderId="6" xfId="0" applyNumberFormat="1" applyFont="1" applyFill="1" applyBorder="1" applyAlignment="1" applyProtection="1">
      <alignment horizontal="center" vertical="center"/>
    </xf>
    <xf numFmtId="0" fontId="3" fillId="0" borderId="3" xfId="0" applyNumberFormat="1" applyFont="1" applyFill="1" applyBorder="1" applyAlignment="1" applyProtection="1">
      <alignment horizontal="center" vertical="center"/>
    </xf>
    <xf numFmtId="0" fontId="3" fillId="0" borderId="3" xfId="10" applyFont="1" applyFill="1" applyBorder="1" applyAlignment="1">
      <alignment horizontal="center" vertical="center" wrapText="1"/>
    </xf>
    <xf numFmtId="0" fontId="3" fillId="0" borderId="2" xfId="0" applyNumberFormat="1" applyFont="1" applyFill="1" applyBorder="1" applyAlignment="1" applyProtection="1">
      <alignment horizontal="center" vertical="center"/>
    </xf>
    <xf numFmtId="0" fontId="3" fillId="2" borderId="2" xfId="0" applyNumberFormat="1" applyFont="1" applyFill="1" applyBorder="1" applyAlignment="1" applyProtection="1">
      <alignment horizontal="center" vertical="center" wrapText="1"/>
    </xf>
    <xf numFmtId="0" fontId="3" fillId="0" borderId="2" xfId="10" applyFont="1" applyFill="1" applyBorder="1" applyAlignment="1">
      <alignment horizontal="center" vertical="center" wrapText="1"/>
    </xf>
    <xf numFmtId="0" fontId="6" fillId="0" borderId="0" xfId="10" applyFont="1" applyFill="1" applyAlignment="1">
      <alignment horizontal="center" vertical="center"/>
    </xf>
    <xf numFmtId="0" fontId="3" fillId="0" borderId="9" xfId="10" applyFont="1" applyFill="1" applyBorder="1" applyAlignment="1">
      <alignment horizontal="center" vertical="center" wrapText="1"/>
    </xf>
    <xf numFmtId="0" fontId="3" fillId="0" borderId="10" xfId="10" applyFont="1" applyFill="1" applyBorder="1" applyAlignment="1">
      <alignment horizontal="center" vertical="center" wrapText="1"/>
    </xf>
    <xf numFmtId="0" fontId="3" fillId="0" borderId="2" xfId="0" applyNumberFormat="1" applyFont="1" applyFill="1" applyBorder="1" applyAlignment="1" applyProtection="1">
      <alignment horizontal="center" vertical="center" wrapText="1"/>
    </xf>
    <xf numFmtId="0" fontId="13" fillId="0" borderId="0" xfId="10" applyFont="1" applyFill="1" applyAlignment="1">
      <alignment horizontal="center" vertical="center" wrapText="1"/>
    </xf>
    <xf numFmtId="0" fontId="13" fillId="0" borderId="0" xfId="10" applyFont="1" applyFill="1" applyAlignment="1">
      <alignment horizontal="center" vertical="center"/>
    </xf>
    <xf numFmtId="0" fontId="17" fillId="0" borderId="0" xfId="10" applyFont="1" applyFill="1" applyAlignment="1">
      <alignment horizontal="center" vertical="center"/>
    </xf>
    <xf numFmtId="0" fontId="7" fillId="0" borderId="0" xfId="5" applyNumberFormat="1" applyFont="1" applyFill="1" applyAlignment="1" applyProtection="1">
      <alignment horizontal="center" vertical="center"/>
    </xf>
    <xf numFmtId="0" fontId="3" fillId="2" borderId="4" xfId="5" applyFont="1" applyFill="1" applyBorder="1" applyAlignment="1">
      <alignment horizontal="center" vertical="center" wrapText="1"/>
    </xf>
    <xf numFmtId="0" fontId="3" fillId="2" borderId="6" xfId="5" applyFont="1" applyFill="1" applyBorder="1" applyAlignment="1">
      <alignment horizontal="center" vertical="center" wrapText="1"/>
    </xf>
    <xf numFmtId="0" fontId="3" fillId="0" borderId="2" xfId="5" applyFont="1" applyFill="1" applyBorder="1" applyAlignment="1">
      <alignment horizontal="center" vertical="center"/>
    </xf>
    <xf numFmtId="0" fontId="3" fillId="2" borderId="2" xfId="5" applyFont="1" applyFill="1" applyBorder="1" applyAlignment="1">
      <alignment horizontal="center" vertical="center" wrapText="1"/>
    </xf>
    <xf numFmtId="0" fontId="3" fillId="2" borderId="1" xfId="5" applyFont="1" applyFill="1" applyBorder="1" applyAlignment="1">
      <alignment horizontal="center" vertical="center" wrapText="1"/>
    </xf>
    <xf numFmtId="0" fontId="3" fillId="0" borderId="2" xfId="5" applyFont="1" applyBorder="1" applyAlignment="1">
      <alignment horizontal="center" vertical="center" wrapText="1"/>
    </xf>
    <xf numFmtId="0" fontId="7" fillId="0" borderId="0" xfId="10" applyFont="1" applyFill="1" applyAlignment="1">
      <alignment horizontal="center" vertical="center"/>
    </xf>
    <xf numFmtId="0" fontId="3" fillId="0" borderId="4" xfId="6" applyFont="1" applyFill="1" applyBorder="1" applyAlignment="1">
      <alignment horizontal="center" vertical="center" wrapText="1"/>
    </xf>
    <xf numFmtId="0" fontId="3" fillId="0" borderId="6" xfId="6" applyFont="1" applyFill="1" applyBorder="1" applyAlignment="1">
      <alignment horizontal="center" vertical="center" wrapText="1"/>
    </xf>
    <xf numFmtId="0" fontId="3" fillId="0" borderId="2" xfId="6" applyFont="1" applyFill="1" applyBorder="1" applyAlignment="1">
      <alignment horizontal="center" vertical="center"/>
    </xf>
    <xf numFmtId="0" fontId="3" fillId="2" borderId="2" xfId="6" applyFont="1" applyFill="1" applyBorder="1" applyAlignment="1">
      <alignment horizontal="center" vertical="center"/>
    </xf>
    <xf numFmtId="0" fontId="3" fillId="0" borderId="2" xfId="6" applyFont="1" applyFill="1" applyBorder="1" applyAlignment="1">
      <alignment horizontal="center" vertical="center" wrapText="1"/>
    </xf>
    <xf numFmtId="0" fontId="3" fillId="0" borderId="2" xfId="6" applyFont="1" applyBorder="1" applyAlignment="1">
      <alignment horizontal="center" vertical="center" wrapText="1"/>
    </xf>
    <xf numFmtId="0" fontId="13" fillId="0" borderId="0" xfId="0" applyFont="1" applyAlignment="1">
      <alignment horizontal="center"/>
    </xf>
    <xf numFmtId="0" fontId="3" fillId="0" borderId="4" xfId="1" applyFont="1" applyFill="1" applyBorder="1" applyAlignment="1">
      <alignment horizontal="center" vertical="center" wrapText="1"/>
    </xf>
    <xf numFmtId="0" fontId="3" fillId="0" borderId="6" xfId="1" applyFont="1" applyFill="1" applyBorder="1" applyAlignment="1">
      <alignment horizontal="center" vertical="center" wrapText="1"/>
    </xf>
    <xf numFmtId="0" fontId="3" fillId="0" borderId="2" xfId="1" applyFont="1" applyFill="1" applyBorder="1" applyAlignment="1">
      <alignment horizontal="center" vertical="center"/>
    </xf>
    <xf numFmtId="0" fontId="3" fillId="2" borderId="2" xfId="1" applyFont="1" applyFill="1" applyBorder="1" applyAlignment="1">
      <alignment horizontal="center" vertical="center"/>
    </xf>
    <xf numFmtId="0" fontId="3" fillId="0" borderId="2" xfId="1" applyFont="1" applyFill="1" applyBorder="1" applyAlignment="1">
      <alignment horizontal="center" vertical="center" wrapText="1"/>
    </xf>
    <xf numFmtId="0" fontId="3" fillId="0" borderId="2" xfId="1" applyFont="1" applyBorder="1" applyAlignment="1">
      <alignment horizontal="center" vertical="center" wrapText="1"/>
    </xf>
    <xf numFmtId="0" fontId="12" fillId="0" borderId="0" xfId="0" applyFont="1" applyAlignment="1">
      <alignment horizontal="center" vertical="center"/>
    </xf>
    <xf numFmtId="4" fontId="3" fillId="0" borderId="1" xfId="10" applyNumberFormat="1" applyFont="1" applyFill="1" applyBorder="1" applyAlignment="1">
      <alignment horizontal="center" vertical="center" wrapText="1"/>
    </xf>
    <xf numFmtId="4" fontId="3" fillId="0" borderId="7" xfId="10" applyNumberFormat="1" applyFont="1" applyFill="1" applyBorder="1" applyAlignment="1">
      <alignment horizontal="center" vertical="center" wrapText="1"/>
    </xf>
    <xf numFmtId="0" fontId="9" fillId="0" borderId="1" xfId="20" applyFont="1" applyBorder="1" applyAlignment="1">
      <alignment horizontal="center" vertical="center" wrapText="1"/>
    </xf>
    <xf numFmtId="0" fontId="9" fillId="0" borderId="7" xfId="20" applyFont="1" applyBorder="1" applyAlignment="1">
      <alignment horizontal="center" vertical="center" wrapText="1"/>
    </xf>
    <xf numFmtId="0" fontId="7" fillId="0" borderId="0" xfId="20" applyFont="1" applyFill="1" applyAlignment="1">
      <alignment horizontal="center" vertical="center" wrapText="1"/>
    </xf>
    <xf numFmtId="0" fontId="3" fillId="0" borderId="1" xfId="20" applyNumberFormat="1" applyFont="1" applyFill="1" applyBorder="1" applyAlignment="1" applyProtection="1">
      <alignment horizontal="center" vertical="center"/>
    </xf>
    <xf numFmtId="0" fontId="3" fillId="0" borderId="7" xfId="20" applyNumberFormat="1" applyFont="1" applyFill="1" applyBorder="1" applyAlignment="1" applyProtection="1">
      <alignment horizontal="center" vertical="center"/>
    </xf>
    <xf numFmtId="0" fontId="3" fillId="0" borderId="4" xfId="20" applyNumberFormat="1" applyFont="1" applyFill="1" applyBorder="1" applyAlignment="1" applyProtection="1">
      <alignment horizontal="center" vertical="center" wrapText="1"/>
    </xf>
    <xf numFmtId="0" fontId="3" fillId="0" borderId="9" xfId="20" applyNumberFormat="1" applyFont="1" applyFill="1" applyBorder="1" applyAlignment="1" applyProtection="1">
      <alignment horizontal="center" vertical="center" wrapText="1"/>
    </xf>
    <xf numFmtId="0" fontId="7" fillId="0" borderId="0" xfId="20" applyFont="1" applyFill="1" applyAlignment="1">
      <alignment horizontal="center" vertical="center"/>
    </xf>
    <xf numFmtId="0" fontId="6" fillId="0" borderId="0" xfId="12" applyNumberFormat="1" applyFont="1" applyFill="1" applyAlignment="1" applyProtection="1">
      <alignment horizontal="center"/>
    </xf>
    <xf numFmtId="0" fontId="2" fillId="0" borderId="0" xfId="2" applyFont="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3" fillId="0" borderId="1" xfId="2" applyFont="1" applyBorder="1" applyAlignment="1">
      <alignment horizontal="center" vertical="center" wrapText="1"/>
    </xf>
    <xf numFmtId="0" fontId="3" fillId="0" borderId="7" xfId="2" applyFont="1" applyBorder="1" applyAlignment="1">
      <alignment horizontal="center" vertical="center" wrapText="1"/>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7" xfId="0" applyFont="1" applyBorder="1" applyAlignment="1">
      <alignment horizontal="center" vertical="center"/>
    </xf>
  </cellXfs>
  <cellStyles count="22">
    <cellStyle name="常规" xfId="0" builtinId="0"/>
    <cellStyle name="常规 13" xfId="1"/>
    <cellStyle name="常规 2" xfId="2"/>
    <cellStyle name="常规 2 3" xfId="3"/>
    <cellStyle name="常规 23" xfId="4"/>
    <cellStyle name="常规 25" xfId="5"/>
    <cellStyle name="常规 26" xfId="6"/>
    <cellStyle name="常规 6" xfId="7"/>
    <cellStyle name="常规 8" xfId="8"/>
    <cellStyle name="常规_2、2015年项目库录入类表" xfId="9"/>
    <cellStyle name="常规_2014年附表" xfId="10"/>
    <cellStyle name="常规_2014年附表 2" xfId="11"/>
    <cellStyle name="常规_2015年部门预算批复报表_表样" xfId="12"/>
    <cellStyle name="常规_2B27D93102244FA78AF17324DDF93636" xfId="13"/>
    <cellStyle name="常规_431E2E2B723B484EB71AB056C101FF88" xfId="14"/>
    <cellStyle name="常规_7B4383852DBB440AAAD5EA17579DDE32" xfId="15"/>
    <cellStyle name="常规_811BCE2E61FC48D6BEDF4E7F00C8C2B7" xfId="16"/>
    <cellStyle name="常规_Sheet1" xfId="17"/>
    <cellStyle name="常规_靖西市工商局2016年部门预算" xfId="18"/>
    <cellStyle name="常规_靖西市工商局2016年部门预算 2" xfId="19"/>
    <cellStyle name="常规_省林业厅2016年预算公开表样" xfId="20"/>
    <cellStyle name="样式 1" xfId="2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105;&#30340;&#25991;&#26723;/&#37096;&#38376;&#39044;&#31639;/2014&#24180;&#37096;&#38376;&#39044;&#31639;/&#39044;&#31639;&#20844;&#24320;/&#37096;&#38376;&#39044;&#31639;/&#37096;&#38376;&#39044;&#31639;&#20844;&#24320;&#25351;&#23548;&#24847;&#35265;2014/&#31614;&#25253;/2014&#24180;&#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收支总表1（基本）"/>
      <sheetName val="支出汇总2（按功能科目）"/>
      <sheetName val="财政拨款细3"/>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20"/>
  <sheetViews>
    <sheetView showGridLines="0" topLeftCell="A4" workbookViewId="0">
      <selection activeCell="A9" sqref="A9:M9"/>
    </sheetView>
  </sheetViews>
  <sheetFormatPr defaultColWidth="9" defaultRowHeight="14.25"/>
  <cols>
    <col min="1" max="1" width="19.5" customWidth="1"/>
  </cols>
  <sheetData>
    <row r="1" spans="1:13" ht="14.25" customHeight="1"/>
    <row r="2" spans="1:13" ht="14.25" customHeight="1"/>
    <row r="3" spans="1:13" ht="14.25" customHeight="1"/>
    <row r="4" spans="1:13" ht="14.25" customHeight="1"/>
    <row r="5" spans="1:13" ht="14.25" customHeight="1"/>
    <row r="6" spans="1:13" ht="14.25" customHeight="1"/>
    <row r="7" spans="1:13" ht="14.25" customHeight="1"/>
    <row r="8" spans="1:13" ht="14.25" customHeight="1"/>
    <row r="9" spans="1:13" ht="111" customHeight="1">
      <c r="A9" s="176" t="s">
        <v>0</v>
      </c>
      <c r="B9" s="176"/>
      <c r="C9" s="176"/>
      <c r="D9" s="176"/>
      <c r="E9" s="176"/>
      <c r="F9" s="176"/>
      <c r="G9" s="176"/>
      <c r="H9" s="176"/>
      <c r="I9" s="176"/>
      <c r="J9" s="176"/>
      <c r="K9" s="176"/>
      <c r="L9" s="176"/>
      <c r="M9" s="176"/>
    </row>
    <row r="10" spans="1:13" ht="14.25" customHeight="1"/>
    <row r="11" spans="1:13" ht="14.25" customHeight="1"/>
    <row r="12" spans="1:13" ht="14.25" customHeight="1"/>
    <row r="13" spans="1:13" ht="14.25" customHeight="1">
      <c r="B13" t="s">
        <v>1</v>
      </c>
    </row>
    <row r="14" spans="1:13" ht="14.25" customHeight="1"/>
    <row r="15" spans="1:13" ht="14.25" customHeight="1"/>
    <row r="16" spans="1:13" ht="14.25" customHeight="1"/>
    <row r="17" spans="1:13" ht="14.25" customHeight="1"/>
    <row r="18" spans="1:13" ht="14.25" customHeight="1"/>
    <row r="19" spans="1:13" ht="14.25" customHeight="1"/>
    <row r="20" spans="1:13" ht="30" customHeight="1">
      <c r="A20" s="177"/>
      <c r="B20" s="177"/>
      <c r="C20" s="177"/>
      <c r="D20" s="177"/>
      <c r="E20" s="177"/>
      <c r="F20" s="177"/>
      <c r="G20" s="177"/>
      <c r="H20" s="177"/>
      <c r="I20" s="177"/>
      <c r="J20" s="177"/>
      <c r="K20" s="177"/>
      <c r="L20" s="177"/>
      <c r="M20" s="177"/>
    </row>
  </sheetData>
  <sheetProtection formatCells="0" formatColumns="0" formatRows="0"/>
  <mergeCells count="2">
    <mergeCell ref="A9:M9"/>
    <mergeCell ref="A20:M20"/>
  </mergeCells>
  <phoneticPr fontId="25" type="noConversion"/>
  <printOptions horizontalCentered="1"/>
  <pageMargins left="0.48" right="0.42" top="0.48" bottom="0.98425196850393704" header="0.33" footer="0.511811023622047"/>
  <pageSetup paperSize="9" orientation="landscape"/>
  <headerFooter alignWithMargins="0"/>
</worksheet>
</file>

<file path=xl/worksheets/sheet10.xml><?xml version="1.0" encoding="utf-8"?>
<worksheet xmlns="http://schemas.openxmlformats.org/spreadsheetml/2006/main" xmlns:r="http://schemas.openxmlformats.org/officeDocument/2006/relationships">
  <dimension ref="A1:K23"/>
  <sheetViews>
    <sheetView workbookViewId="0">
      <selection activeCell="A2" sqref="A2:J2"/>
    </sheetView>
  </sheetViews>
  <sheetFormatPr defaultRowHeight="14.25"/>
  <cols>
    <col min="1" max="1" width="26.125" style="84" customWidth="1"/>
    <col min="2" max="4" width="4.5" style="84" customWidth="1"/>
    <col min="5" max="8" width="14" style="84" customWidth="1"/>
    <col min="9" max="9" width="17.25" style="84" customWidth="1"/>
    <col min="10" max="10" width="14" style="84" customWidth="1"/>
    <col min="11" max="16384" width="9" style="84"/>
  </cols>
  <sheetData>
    <row r="1" spans="1:11" ht="27.75" customHeight="1">
      <c r="A1" s="32" t="s">
        <v>173</v>
      </c>
    </row>
    <row r="2" spans="1:11" ht="30.75" customHeight="1">
      <c r="A2" s="200" t="s">
        <v>174</v>
      </c>
      <c r="B2" s="200"/>
      <c r="C2" s="200"/>
      <c r="D2" s="200"/>
      <c r="E2" s="200"/>
      <c r="F2" s="200"/>
      <c r="G2" s="200"/>
      <c r="H2" s="200"/>
      <c r="I2" s="200"/>
      <c r="J2" s="200"/>
      <c r="K2" s="99"/>
    </row>
    <row r="3" spans="1:11">
      <c r="A3" s="85"/>
      <c r="B3" s="85"/>
      <c r="C3" s="86"/>
      <c r="D3" s="87"/>
      <c r="E3" s="86"/>
      <c r="F3" s="86"/>
      <c r="G3" s="86"/>
      <c r="H3" s="86"/>
      <c r="I3" s="86"/>
      <c r="J3" s="100"/>
      <c r="K3" s="99"/>
    </row>
    <row r="4" spans="1:11">
      <c r="A4" s="88"/>
      <c r="B4" s="88"/>
      <c r="C4" s="88"/>
      <c r="D4" s="88"/>
      <c r="E4" s="89"/>
      <c r="F4" s="88"/>
      <c r="G4" s="88"/>
      <c r="H4" s="88"/>
      <c r="I4" s="88"/>
      <c r="J4" s="101" t="s">
        <v>27</v>
      </c>
      <c r="K4" s="102"/>
    </row>
    <row r="5" spans="1:11" ht="26.25" customHeight="1">
      <c r="A5" s="203" t="s">
        <v>5</v>
      </c>
      <c r="B5" s="91" t="s">
        <v>175</v>
      </c>
      <c r="C5" s="91"/>
      <c r="D5" s="92"/>
      <c r="E5" s="203" t="s">
        <v>165</v>
      </c>
      <c r="F5" s="204" t="s">
        <v>8</v>
      </c>
      <c r="G5" s="201" t="s">
        <v>13</v>
      </c>
      <c r="H5" s="202"/>
      <c r="I5" s="202"/>
      <c r="J5" s="206" t="s">
        <v>14</v>
      </c>
      <c r="K5" s="99"/>
    </row>
    <row r="6" spans="1:11" ht="26.25" customHeight="1">
      <c r="A6" s="203"/>
      <c r="B6" s="90" t="s">
        <v>176</v>
      </c>
      <c r="C6" s="90" t="s">
        <v>177</v>
      </c>
      <c r="D6" s="90" t="s">
        <v>178</v>
      </c>
      <c r="E6" s="203"/>
      <c r="F6" s="205"/>
      <c r="G6" s="93" t="s">
        <v>20</v>
      </c>
      <c r="H6" s="93" t="s">
        <v>21</v>
      </c>
      <c r="I6" s="93" t="s">
        <v>69</v>
      </c>
      <c r="J6" s="206"/>
      <c r="K6" s="99"/>
    </row>
    <row r="7" spans="1:11" ht="33" customHeight="1">
      <c r="A7" s="94" t="s">
        <v>179</v>
      </c>
      <c r="B7" s="95">
        <v>201</v>
      </c>
      <c r="C7" s="96" t="s">
        <v>180</v>
      </c>
      <c r="D7" s="96" t="s">
        <v>181</v>
      </c>
      <c r="E7" s="97" t="s">
        <v>182</v>
      </c>
      <c r="F7" s="98">
        <v>714.93</v>
      </c>
      <c r="G7" s="98">
        <v>485.37</v>
      </c>
      <c r="H7" s="98">
        <v>123.79</v>
      </c>
      <c r="I7" s="98">
        <v>105.77</v>
      </c>
      <c r="J7" s="98">
        <v>0</v>
      </c>
      <c r="K7" s="103"/>
    </row>
    <row r="8" spans="1:11" ht="33" customHeight="1">
      <c r="A8" s="94" t="s">
        <v>179</v>
      </c>
      <c r="B8" s="95">
        <v>208</v>
      </c>
      <c r="C8" s="96" t="s">
        <v>183</v>
      </c>
      <c r="D8" s="96" t="s">
        <v>183</v>
      </c>
      <c r="E8" s="97" t="s">
        <v>184</v>
      </c>
      <c r="F8" s="98">
        <v>76.150000000000006</v>
      </c>
      <c r="G8" s="98">
        <v>76.150000000000006</v>
      </c>
      <c r="H8" s="98">
        <v>0</v>
      </c>
      <c r="I8" s="98">
        <v>0</v>
      </c>
      <c r="J8" s="98">
        <v>0</v>
      </c>
      <c r="K8" s="99"/>
    </row>
    <row r="9" spans="1:11" ht="33" customHeight="1">
      <c r="A9" s="94" t="s">
        <v>179</v>
      </c>
      <c r="B9" s="95">
        <v>221</v>
      </c>
      <c r="C9" s="96" t="s">
        <v>180</v>
      </c>
      <c r="D9" s="96" t="s">
        <v>181</v>
      </c>
      <c r="E9" s="97" t="s">
        <v>185</v>
      </c>
      <c r="F9" s="98">
        <v>54.07</v>
      </c>
      <c r="G9" s="98">
        <v>54.07</v>
      </c>
      <c r="H9" s="98">
        <v>0</v>
      </c>
      <c r="I9" s="98">
        <v>0</v>
      </c>
      <c r="J9" s="98">
        <v>0</v>
      </c>
      <c r="K9" s="99"/>
    </row>
    <row r="10" spans="1:11" s="83" customFormat="1" ht="33" customHeight="1">
      <c r="A10" s="94" t="s">
        <v>179</v>
      </c>
      <c r="B10" s="95">
        <v>210</v>
      </c>
      <c r="C10" s="96" t="s">
        <v>186</v>
      </c>
      <c r="D10" s="96" t="s">
        <v>181</v>
      </c>
      <c r="E10" s="97" t="s">
        <v>187</v>
      </c>
      <c r="F10" s="98">
        <v>31.55</v>
      </c>
      <c r="G10" s="98">
        <v>31.55</v>
      </c>
      <c r="H10" s="98">
        <v>0</v>
      </c>
      <c r="I10" s="98">
        <v>0</v>
      </c>
      <c r="J10" s="98">
        <v>0</v>
      </c>
      <c r="K10" s="104"/>
    </row>
    <row r="11" spans="1:11" ht="33" customHeight="1">
      <c r="A11" s="94" t="s">
        <v>179</v>
      </c>
      <c r="B11" s="95">
        <v>201</v>
      </c>
      <c r="C11" s="96" t="s">
        <v>180</v>
      </c>
      <c r="D11" s="96" t="s">
        <v>188</v>
      </c>
      <c r="E11" s="97" t="s">
        <v>189</v>
      </c>
      <c r="F11" s="98">
        <v>81.599999999999994</v>
      </c>
      <c r="G11" s="98">
        <v>0</v>
      </c>
      <c r="H11" s="98">
        <v>0</v>
      </c>
      <c r="I11" s="98">
        <v>0</v>
      </c>
      <c r="J11" s="98">
        <v>81.599999999999994</v>
      </c>
      <c r="K11" s="99"/>
    </row>
    <row r="12" spans="1:11">
      <c r="A12" s="99"/>
      <c r="B12" s="99"/>
      <c r="C12" s="99"/>
      <c r="D12" s="99"/>
      <c r="E12" s="99"/>
      <c r="F12" s="99"/>
      <c r="G12" s="99"/>
      <c r="H12" s="99"/>
      <c r="I12" s="99"/>
      <c r="J12" s="99"/>
      <c r="K12" s="99"/>
    </row>
    <row r="13" spans="1:11">
      <c r="A13" s="99"/>
      <c r="B13" s="99"/>
      <c r="C13" s="99"/>
      <c r="D13" s="99"/>
      <c r="E13" s="99"/>
      <c r="F13" s="99"/>
      <c r="G13" s="99"/>
      <c r="H13" s="99"/>
      <c r="I13" s="99"/>
      <c r="J13" s="99"/>
      <c r="K13" s="99"/>
    </row>
    <row r="14" spans="1:11">
      <c r="A14" s="99"/>
      <c r="B14" s="99"/>
      <c r="C14" s="99"/>
      <c r="D14" s="99"/>
      <c r="E14" s="99"/>
      <c r="F14" s="99"/>
      <c r="G14" s="99"/>
      <c r="H14" s="99"/>
      <c r="I14" s="99"/>
      <c r="J14" s="99"/>
      <c r="K14" s="99"/>
    </row>
    <row r="15" spans="1:11">
      <c r="A15" s="99"/>
      <c r="B15" s="99"/>
      <c r="C15" s="99"/>
      <c r="D15" s="99"/>
      <c r="E15" s="99"/>
      <c r="F15" s="99"/>
      <c r="G15" s="99"/>
      <c r="H15" s="99"/>
      <c r="I15" s="99"/>
      <c r="J15" s="99"/>
      <c r="K15" s="99"/>
    </row>
    <row r="16" spans="1:11">
      <c r="A16" s="99"/>
      <c r="B16" s="99"/>
      <c r="C16" s="99"/>
      <c r="D16" s="99"/>
      <c r="E16" s="99"/>
      <c r="F16" s="99"/>
      <c r="G16" s="99"/>
      <c r="H16" s="99"/>
      <c r="I16" s="99"/>
      <c r="J16" s="99"/>
      <c r="K16" s="99"/>
    </row>
    <row r="17" spans="1:11">
      <c r="A17" s="99"/>
      <c r="B17" s="99"/>
      <c r="C17" s="99"/>
      <c r="D17" s="99"/>
      <c r="E17" s="99"/>
      <c r="F17" s="99"/>
      <c r="G17" s="99"/>
      <c r="H17" s="99"/>
      <c r="I17" s="99"/>
      <c r="J17" s="99"/>
      <c r="K17" s="99"/>
    </row>
    <row r="18" spans="1:11">
      <c r="A18" s="99"/>
      <c r="B18" s="99"/>
      <c r="C18" s="99"/>
      <c r="D18" s="99"/>
      <c r="E18" s="99"/>
      <c r="F18" s="99"/>
      <c r="G18" s="99"/>
      <c r="H18" s="99"/>
      <c r="I18" s="99"/>
      <c r="J18" s="99"/>
      <c r="K18" s="99"/>
    </row>
    <row r="19" spans="1:11">
      <c r="A19" s="99"/>
      <c r="B19" s="99"/>
      <c r="C19" s="99"/>
      <c r="D19" s="99"/>
      <c r="E19" s="99"/>
      <c r="F19" s="99"/>
      <c r="G19" s="99"/>
      <c r="H19" s="99"/>
      <c r="I19" s="99"/>
      <c r="J19" s="99"/>
      <c r="K19" s="99"/>
    </row>
    <row r="20" spans="1:11">
      <c r="A20" s="99"/>
      <c r="B20" s="99"/>
      <c r="C20" s="99"/>
      <c r="D20" s="99"/>
      <c r="E20" s="99"/>
      <c r="F20" s="99"/>
      <c r="G20" s="99"/>
      <c r="H20" s="99"/>
      <c r="I20" s="99"/>
      <c r="J20" s="99"/>
      <c r="K20" s="99"/>
    </row>
    <row r="21" spans="1:11">
      <c r="A21" s="99"/>
      <c r="B21" s="99"/>
      <c r="C21" s="99"/>
      <c r="D21" s="99"/>
      <c r="E21" s="99"/>
      <c r="F21" s="99"/>
      <c r="G21" s="99"/>
      <c r="H21" s="99"/>
      <c r="I21" s="99"/>
      <c r="J21" s="99"/>
      <c r="K21" s="99"/>
    </row>
    <row r="22" spans="1:11">
      <c r="A22" s="99"/>
      <c r="B22" s="99"/>
      <c r="C22" s="99"/>
      <c r="D22" s="99"/>
      <c r="E22" s="99"/>
      <c r="F22" s="99"/>
      <c r="G22" s="99"/>
      <c r="H22" s="99"/>
      <c r="I22" s="99"/>
      <c r="J22" s="99"/>
      <c r="K22" s="99"/>
    </row>
    <row r="23" spans="1:11">
      <c r="A23" s="99"/>
      <c r="B23" s="99"/>
      <c r="C23" s="99"/>
      <c r="D23" s="99"/>
      <c r="E23" s="99"/>
      <c r="F23" s="99"/>
      <c r="G23" s="99"/>
      <c r="H23" s="99"/>
      <c r="I23" s="99"/>
      <c r="J23" s="99"/>
      <c r="K23" s="99"/>
    </row>
  </sheetData>
  <mergeCells count="6">
    <mergeCell ref="A2:J2"/>
    <mergeCell ref="G5:I5"/>
    <mergeCell ref="A5:A6"/>
    <mergeCell ref="E5:E6"/>
    <mergeCell ref="F5:F6"/>
    <mergeCell ref="J5:J6"/>
  </mergeCells>
  <phoneticPr fontId="25" type="noConversion"/>
  <pageMargins left="0.70866141732283505" right="0.39" top="0.66" bottom="0.74803149606299202" header="0.31496062992126" footer="0.31496062992126"/>
  <pageSetup paperSize="9" orientation="landscape"/>
</worksheet>
</file>

<file path=xl/worksheets/sheet11.xml><?xml version="1.0" encoding="utf-8"?>
<worksheet xmlns="http://schemas.openxmlformats.org/spreadsheetml/2006/main" xmlns:r="http://schemas.openxmlformats.org/officeDocument/2006/relationships">
  <dimension ref="A1:IL22"/>
  <sheetViews>
    <sheetView showGridLines="0" showZeros="0" workbookViewId="0">
      <selection activeCell="A2" sqref="A2:J2"/>
    </sheetView>
  </sheetViews>
  <sheetFormatPr defaultColWidth="6.875" defaultRowHeight="12.75" customHeight="1"/>
  <cols>
    <col min="1" max="1" width="20.625" style="54" customWidth="1"/>
    <col min="2" max="4" width="4.875" style="54" customWidth="1"/>
    <col min="5" max="8" width="14.125" style="54" customWidth="1"/>
    <col min="9" max="9" width="16.375" style="54" customWidth="1"/>
    <col min="10" max="10" width="14.125" style="54" customWidth="1"/>
    <col min="11" max="246" width="6.875" style="54" customWidth="1"/>
    <col min="247" max="16384" width="6.875" style="54"/>
  </cols>
  <sheetData>
    <row r="1" spans="1:246" ht="24.75" customHeight="1">
      <c r="A1" s="32" t="s">
        <v>190</v>
      </c>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row>
    <row r="2" spans="1:246" ht="27.75" customHeight="1">
      <c r="A2" s="207" t="s">
        <v>191</v>
      </c>
      <c r="B2" s="207"/>
      <c r="C2" s="207"/>
      <c r="D2" s="207"/>
      <c r="E2" s="207"/>
      <c r="F2" s="207"/>
      <c r="G2" s="207"/>
      <c r="H2" s="207"/>
      <c r="I2" s="207"/>
      <c r="J2" s="207"/>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row>
    <row r="3" spans="1:246" ht="16.5" customHeight="1">
      <c r="A3" s="55"/>
      <c r="B3" s="56"/>
      <c r="C3" s="56"/>
      <c r="D3" s="56"/>
      <c r="E3" s="57"/>
      <c r="F3" s="57"/>
      <c r="G3" s="57"/>
      <c r="H3" s="57"/>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row>
    <row r="4" spans="1:246" ht="16.5" customHeight="1">
      <c r="A4" s="58"/>
      <c r="B4" s="58"/>
      <c r="C4" s="58"/>
      <c r="D4" s="58"/>
      <c r="E4" s="73"/>
      <c r="F4" s="73"/>
      <c r="G4" s="73"/>
      <c r="I4"/>
      <c r="J4" s="66" t="s">
        <v>27</v>
      </c>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row>
    <row r="5" spans="1:246" ht="28.5" customHeight="1">
      <c r="A5" s="210" t="s">
        <v>5</v>
      </c>
      <c r="B5" s="75" t="s">
        <v>175</v>
      </c>
      <c r="C5" s="75"/>
      <c r="D5" s="76"/>
      <c r="E5" s="211" t="s">
        <v>165</v>
      </c>
      <c r="F5" s="212" t="s">
        <v>8</v>
      </c>
      <c r="G5" s="208" t="s">
        <v>13</v>
      </c>
      <c r="H5" s="209"/>
      <c r="I5" s="209"/>
      <c r="J5" s="213" t="s">
        <v>14</v>
      </c>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row>
    <row r="6" spans="1:246" ht="45.75" customHeight="1">
      <c r="A6" s="210"/>
      <c r="B6" s="74" t="s">
        <v>176</v>
      </c>
      <c r="C6" s="74" t="s">
        <v>177</v>
      </c>
      <c r="D6" s="74" t="s">
        <v>178</v>
      </c>
      <c r="E6" s="211"/>
      <c r="F6" s="212"/>
      <c r="G6" s="77" t="s">
        <v>20</v>
      </c>
      <c r="H6" s="77" t="s">
        <v>21</v>
      </c>
      <c r="I6" s="82" t="s">
        <v>69</v>
      </c>
      <c r="J6" s="213"/>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row>
    <row r="7" spans="1:246" ht="28.5" customHeight="1">
      <c r="A7" s="78" t="s">
        <v>8</v>
      </c>
      <c r="B7" s="79"/>
      <c r="C7" s="79"/>
      <c r="D7" s="79"/>
      <c r="E7" s="80"/>
      <c r="F7" s="81"/>
      <c r="G7" s="81"/>
      <c r="H7" s="81"/>
      <c r="I7" s="81"/>
      <c r="J7" s="81"/>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row>
    <row r="8" spans="1:246" ht="18" customHeight="1">
      <c r="A8" s="65"/>
      <c r="B8" s="65"/>
      <c r="C8" s="65"/>
      <c r="D8" s="65"/>
      <c r="E8" s="65"/>
      <c r="F8" s="65"/>
      <c r="G8" s="65"/>
      <c r="H8" s="65"/>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row>
    <row r="9" spans="1:246" ht="18" customHeight="1">
      <c r="A9" s="65"/>
      <c r="B9" s="65"/>
      <c r="C9" s="65"/>
      <c r="D9" s="65"/>
      <c r="E9" s="65"/>
      <c r="F9" s="65"/>
      <c r="G9" s="65"/>
      <c r="H9" s="65"/>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row>
    <row r="10" spans="1:246" ht="18" customHeight="1">
      <c r="A10" s="65"/>
      <c r="B10" s="65"/>
      <c r="C10" s="65"/>
      <c r="D10" s="65"/>
      <c r="E10" s="65"/>
      <c r="F10" s="65"/>
      <c r="G10" s="65"/>
      <c r="H10" s="65"/>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row>
    <row r="11" spans="1:246" ht="18" customHeight="1">
      <c r="A11" s="65"/>
      <c r="B11" s="65"/>
      <c r="C11" s="65"/>
      <c r="D11" s="65"/>
      <c r="E11" s="65"/>
      <c r="F11" s="65"/>
      <c r="G11" s="65"/>
      <c r="H11" s="65"/>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row>
    <row r="12" spans="1:246" ht="18" customHeight="1">
      <c r="A12" s="65"/>
      <c r="B12" s="65"/>
      <c r="C12" s="65"/>
      <c r="D12" s="65"/>
      <c r="E12" s="65"/>
      <c r="F12" s="65"/>
      <c r="G12" s="65"/>
      <c r="H12" s="65"/>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row>
    <row r="13" spans="1:246" ht="18" customHeight="1">
      <c r="A13" s="65"/>
      <c r="B13" s="65"/>
      <c r="C13" s="65"/>
      <c r="D13" s="65"/>
      <c r="E13" s="65"/>
      <c r="F13" s="65"/>
      <c r="G13" s="65"/>
      <c r="H13" s="65"/>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row>
    <row r="14" spans="1:246" ht="18" customHeight="1">
      <c r="A14" s="65"/>
      <c r="B14" s="65"/>
      <c r="C14" s="65"/>
      <c r="D14" s="65"/>
      <c r="E14" s="65"/>
      <c r="F14" s="65"/>
      <c r="G14" s="65"/>
      <c r="H14" s="65"/>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row>
    <row r="15" spans="1:246" ht="18" customHeight="1">
      <c r="A15" s="65"/>
      <c r="B15" s="65"/>
      <c r="C15" s="65"/>
      <c r="D15" s="65"/>
      <c r="E15" s="65"/>
      <c r="F15" s="65"/>
      <c r="G15" s="65"/>
      <c r="H15" s="6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row>
    <row r="16" spans="1:246" ht="18" customHeight="1">
      <c r="A16" s="65"/>
      <c r="B16" s="65"/>
      <c r="C16" s="65"/>
      <c r="D16" s="65"/>
      <c r="E16" s="65"/>
      <c r="F16" s="65"/>
      <c r="G16" s="65"/>
      <c r="H16" s="65"/>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row>
    <row r="17" spans="1:246" ht="18" customHeight="1">
      <c r="A17" s="65"/>
      <c r="B17" s="65"/>
      <c r="C17" s="65"/>
      <c r="D17" s="65"/>
      <c r="E17" s="65"/>
      <c r="F17" s="65"/>
      <c r="G17" s="65"/>
      <c r="H17" s="65"/>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row>
    <row r="18" spans="1:246" ht="18" customHeight="1">
      <c r="A18" s="65"/>
      <c r="B18" s="65"/>
      <c r="C18" s="65"/>
      <c r="D18" s="65"/>
      <c r="E18" s="65"/>
      <c r="F18" s="65"/>
      <c r="G18" s="65"/>
      <c r="H18" s="65"/>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row>
    <row r="19" spans="1:246" ht="18" customHeight="1">
      <c r="A19" s="65"/>
      <c r="B19" s="65"/>
      <c r="C19" s="65"/>
      <c r="D19" s="65"/>
      <c r="E19" s="65"/>
      <c r="F19" s="65"/>
      <c r="G19" s="65"/>
      <c r="H19" s="65"/>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row>
    <row r="20" spans="1:246" ht="18" customHeight="1">
      <c r="A20" s="65"/>
      <c r="B20" s="65"/>
      <c r="C20" s="65"/>
      <c r="D20" s="65"/>
      <c r="E20" s="65"/>
      <c r="F20" s="65"/>
      <c r="G20" s="65"/>
      <c r="H20" s="65"/>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row>
    <row r="21" spans="1:246" ht="12.75" customHeight="1">
      <c r="A21" s="65"/>
      <c r="B21" s="65"/>
      <c r="C21" s="65"/>
      <c r="D21" s="65"/>
      <c r="E21" s="65"/>
      <c r="F21" s="65"/>
      <c r="G21" s="65"/>
      <c r="H21" s="65"/>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row>
    <row r="22" spans="1:246" ht="12.75" customHeight="1">
      <c r="A22" s="65"/>
      <c r="B22" s="65"/>
      <c r="C22" s="65"/>
      <c r="D22" s="65"/>
      <c r="E22" s="65"/>
      <c r="F22" s="65"/>
      <c r="G22" s="65"/>
      <c r="H22" s="65"/>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row>
  </sheetData>
  <sheetProtection formatCells="0" formatColumns="0" formatRows="0"/>
  <mergeCells count="6">
    <mergeCell ref="A2:J2"/>
    <mergeCell ref="G5:I5"/>
    <mergeCell ref="A5:A6"/>
    <mergeCell ref="E5:E6"/>
    <mergeCell ref="F5:F6"/>
    <mergeCell ref="J5:J6"/>
  </mergeCells>
  <phoneticPr fontId="25" type="noConversion"/>
  <printOptions horizontalCentered="1"/>
  <pageMargins left="0.62992125984252001" right="0.62992125984252001" top="0.59" bottom="0.78740157480314998" header="0.39370078740157499" footer="0.39370078740157499"/>
  <pageSetup paperSize="9" fitToHeight="100" orientation="landscape" horizontalDpi="1200" verticalDpi="1200"/>
  <headerFooter alignWithMargins="0"/>
</worksheet>
</file>

<file path=xl/worksheets/sheet12.xml><?xml version="1.0" encoding="utf-8"?>
<worksheet xmlns="http://schemas.openxmlformats.org/spreadsheetml/2006/main" xmlns:r="http://schemas.openxmlformats.org/officeDocument/2006/relationships">
  <dimension ref="A1:J7"/>
  <sheetViews>
    <sheetView workbookViewId="0">
      <selection activeCell="F17" sqref="F17"/>
    </sheetView>
  </sheetViews>
  <sheetFormatPr defaultColWidth="9" defaultRowHeight="14.25"/>
  <cols>
    <col min="1" max="1" width="22.25" customWidth="1"/>
    <col min="2" max="4" width="4.75" customWidth="1"/>
    <col min="5" max="6" width="11.375" customWidth="1"/>
    <col min="7" max="10" width="17.5" customWidth="1"/>
  </cols>
  <sheetData>
    <row r="1" spans="1:10" ht="25.5" customHeight="1">
      <c r="A1" s="32" t="s">
        <v>192</v>
      </c>
    </row>
    <row r="2" spans="1:10" ht="20.25">
      <c r="A2" s="214" t="s">
        <v>193</v>
      </c>
      <c r="B2" s="214"/>
      <c r="C2" s="214"/>
      <c r="D2" s="214"/>
      <c r="E2" s="214"/>
      <c r="F2" s="214"/>
      <c r="G2" s="214"/>
      <c r="H2" s="214"/>
      <c r="I2" s="214"/>
      <c r="J2" s="214"/>
    </row>
    <row r="4" spans="1:10">
      <c r="A4" s="68"/>
      <c r="B4" s="68"/>
      <c r="C4" s="68"/>
      <c r="D4" s="68"/>
      <c r="E4" s="69"/>
      <c r="F4" s="68"/>
      <c r="G4" s="68"/>
      <c r="H4" s="70"/>
      <c r="I4" s="70"/>
      <c r="J4" s="72" t="s">
        <v>27</v>
      </c>
    </row>
    <row r="5" spans="1:10" ht="26.25" customHeight="1">
      <c r="A5" s="217" t="s">
        <v>5</v>
      </c>
      <c r="B5" s="60" t="s">
        <v>175</v>
      </c>
      <c r="C5" s="60"/>
      <c r="D5" s="61"/>
      <c r="E5" s="218" t="s">
        <v>165</v>
      </c>
      <c r="F5" s="219" t="s">
        <v>8</v>
      </c>
      <c r="G5" s="215" t="s">
        <v>13</v>
      </c>
      <c r="H5" s="216"/>
      <c r="I5" s="216"/>
      <c r="J5" s="220" t="s">
        <v>14</v>
      </c>
    </row>
    <row r="6" spans="1:10" ht="26.25" customHeight="1">
      <c r="A6" s="217"/>
      <c r="B6" s="59" t="s">
        <v>176</v>
      </c>
      <c r="C6" s="59" t="s">
        <v>177</v>
      </c>
      <c r="D6" s="59" t="s">
        <v>178</v>
      </c>
      <c r="E6" s="218"/>
      <c r="F6" s="219"/>
      <c r="G6" s="62" t="s">
        <v>20</v>
      </c>
      <c r="H6" s="62" t="s">
        <v>21</v>
      </c>
      <c r="I6" s="67" t="s">
        <v>69</v>
      </c>
      <c r="J6" s="220"/>
    </row>
    <row r="7" spans="1:10" ht="26.25" customHeight="1">
      <c r="A7" s="71" t="s">
        <v>8</v>
      </c>
      <c r="B7" s="71"/>
      <c r="C7" s="71"/>
      <c r="D7" s="71"/>
      <c r="E7" s="71"/>
      <c r="F7" s="71"/>
      <c r="G7" s="71"/>
      <c r="H7" s="71"/>
      <c r="I7" s="71"/>
      <c r="J7" s="71"/>
    </row>
  </sheetData>
  <mergeCells count="6">
    <mergeCell ref="A2:J2"/>
    <mergeCell ref="G5:I5"/>
    <mergeCell ref="A5:A6"/>
    <mergeCell ref="E5:E6"/>
    <mergeCell ref="F5:F6"/>
    <mergeCell ref="J5:J6"/>
  </mergeCells>
  <phoneticPr fontId="25" type="noConversion"/>
  <pageMargins left="0.85" right="0.23622047244094499" top="0.74803149606299202" bottom="0.74803149606299202" header="0.31496062992126" footer="0.31496062992126"/>
  <pageSetup paperSize="9" orientation="landscape"/>
</worksheet>
</file>

<file path=xl/worksheets/sheet13.xml><?xml version="1.0" encoding="utf-8"?>
<worksheet xmlns="http://schemas.openxmlformats.org/spreadsheetml/2006/main" xmlns:r="http://schemas.openxmlformats.org/officeDocument/2006/relationships">
  <dimension ref="A1:IH22"/>
  <sheetViews>
    <sheetView showGridLines="0" showZeros="0" workbookViewId="0">
      <selection activeCell="A2" sqref="A2:J2"/>
    </sheetView>
  </sheetViews>
  <sheetFormatPr defaultColWidth="6.875" defaultRowHeight="12.75" customHeight="1"/>
  <cols>
    <col min="1" max="1" width="21" style="54" customWidth="1"/>
    <col min="2" max="4" width="5.25" style="54" customWidth="1"/>
    <col min="5" max="8" width="14" style="54" customWidth="1"/>
    <col min="9" max="9" width="16.375" style="54" customWidth="1"/>
    <col min="10" max="10" width="14" style="54" customWidth="1"/>
    <col min="11" max="242" width="6.875" style="54" customWidth="1"/>
    <col min="243" max="16384" width="6.875" style="54"/>
  </cols>
  <sheetData>
    <row r="1" spans="1:242" ht="24.75" customHeight="1">
      <c r="A1" s="32" t="s">
        <v>194</v>
      </c>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row>
    <row r="2" spans="1:242" ht="27.75" customHeight="1">
      <c r="A2" s="198" t="s">
        <v>195</v>
      </c>
      <c r="B2" s="198"/>
      <c r="C2" s="198"/>
      <c r="D2" s="198"/>
      <c r="E2" s="198"/>
      <c r="F2" s="198"/>
      <c r="G2" s="198"/>
      <c r="H2" s="198"/>
      <c r="I2" s="198"/>
      <c r="J2" s="198"/>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row>
    <row r="3" spans="1:242" ht="16.5" customHeight="1">
      <c r="A3" s="55"/>
      <c r="B3" s="56"/>
      <c r="C3" s="56"/>
      <c r="D3" s="57"/>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row>
    <row r="4" spans="1:242" ht="16.5" customHeight="1">
      <c r="A4" s="58"/>
      <c r="B4" s="58"/>
      <c r="C4" s="58"/>
      <c r="E4"/>
      <c r="F4"/>
      <c r="G4"/>
      <c r="H4"/>
      <c r="I4"/>
      <c r="J4" s="66" t="s">
        <v>27</v>
      </c>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row>
    <row r="5" spans="1:242" ht="28.5" customHeight="1">
      <c r="A5" s="217" t="s">
        <v>5</v>
      </c>
      <c r="B5" s="60" t="s">
        <v>175</v>
      </c>
      <c r="C5" s="60"/>
      <c r="D5" s="61"/>
      <c r="E5" s="218" t="s">
        <v>165</v>
      </c>
      <c r="F5" s="219" t="s">
        <v>8</v>
      </c>
      <c r="G5" s="215" t="s">
        <v>13</v>
      </c>
      <c r="H5" s="216"/>
      <c r="I5" s="216"/>
      <c r="J5" s="220" t="s">
        <v>14</v>
      </c>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row>
    <row r="6" spans="1:242" ht="41.25" customHeight="1">
      <c r="A6" s="217"/>
      <c r="B6" s="59" t="s">
        <v>176</v>
      </c>
      <c r="C6" s="59" t="s">
        <v>177</v>
      </c>
      <c r="D6" s="59" t="s">
        <v>178</v>
      </c>
      <c r="E6" s="218"/>
      <c r="F6" s="219"/>
      <c r="G6" s="62" t="s">
        <v>20</v>
      </c>
      <c r="H6" s="62" t="s">
        <v>21</v>
      </c>
      <c r="I6" s="67" t="s">
        <v>69</v>
      </c>
      <c r="J6" s="220"/>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row>
    <row r="7" spans="1:242" s="53" customFormat="1" ht="25.5" customHeight="1">
      <c r="A7" s="63" t="s">
        <v>8</v>
      </c>
      <c r="B7" s="64"/>
      <c r="C7" s="64"/>
      <c r="D7" s="64"/>
      <c r="E7" s="12"/>
      <c r="F7" s="12"/>
      <c r="G7" s="12"/>
      <c r="H7" s="12"/>
      <c r="I7" s="12"/>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row>
    <row r="8" spans="1:242" ht="18" customHeight="1">
      <c r="A8" s="65"/>
      <c r="B8" s="65"/>
      <c r="C8" s="65"/>
      <c r="D8" s="65"/>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row>
    <row r="9" spans="1:242" ht="18" customHeight="1">
      <c r="A9" s="65"/>
      <c r="B9" s="65"/>
      <c r="C9" s="65"/>
      <c r="D9" s="65"/>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row>
    <row r="10" spans="1:242" ht="18" customHeight="1">
      <c r="A10" s="65"/>
      <c r="B10" s="65"/>
      <c r="C10" s="65"/>
      <c r="D10" s="65"/>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row>
    <row r="11" spans="1:242" ht="18" customHeight="1">
      <c r="A11" s="65"/>
      <c r="B11" s="65"/>
      <c r="C11" s="65"/>
      <c r="D11" s="65"/>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row>
    <row r="12" spans="1:242" ht="18" customHeight="1">
      <c r="A12" s="65"/>
      <c r="B12" s="65"/>
      <c r="C12" s="65"/>
      <c r="D12" s="65"/>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row>
    <row r="13" spans="1:242" ht="18" customHeight="1">
      <c r="A13" s="65"/>
      <c r="B13" s="65"/>
      <c r="C13" s="65"/>
      <c r="D13" s="65"/>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row>
    <row r="14" spans="1:242" ht="18" customHeight="1">
      <c r="A14" s="65"/>
      <c r="B14" s="65"/>
      <c r="C14" s="65"/>
      <c r="D14" s="65"/>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row>
    <row r="15" spans="1:242" ht="18" customHeight="1">
      <c r="A15" s="65"/>
      <c r="B15" s="65"/>
      <c r="C15" s="65"/>
      <c r="D15" s="6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row>
    <row r="16" spans="1:242" ht="18" customHeight="1">
      <c r="A16" s="65"/>
      <c r="B16" s="65"/>
      <c r="C16" s="65"/>
      <c r="D16" s="65"/>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row>
    <row r="17" spans="1:242" ht="18" customHeight="1">
      <c r="A17" s="65"/>
      <c r="B17" s="65"/>
      <c r="C17" s="65"/>
      <c r="D17" s="65"/>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row>
    <row r="18" spans="1:242" ht="18" customHeight="1">
      <c r="A18" s="65"/>
      <c r="B18" s="65"/>
      <c r="C18" s="65"/>
      <c r="D18" s="65"/>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row>
    <row r="19" spans="1:242" ht="18" customHeight="1">
      <c r="A19" s="65"/>
      <c r="B19" s="65"/>
      <c r="C19" s="65"/>
      <c r="D19" s="65"/>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row>
    <row r="20" spans="1:242" ht="18" customHeight="1">
      <c r="A20" s="65"/>
      <c r="B20" s="65"/>
      <c r="C20" s="65"/>
      <c r="D20" s="65"/>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row>
    <row r="21" spans="1:242" ht="12.75" customHeight="1">
      <c r="A21" s="65"/>
      <c r="B21" s="65"/>
      <c r="C21" s="65"/>
      <c r="D21" s="65"/>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row>
    <row r="22" spans="1:242" ht="12.75" customHeight="1">
      <c r="A22" s="65"/>
      <c r="B22" s="65"/>
      <c r="C22" s="65"/>
      <c r="D22" s="65"/>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row>
  </sheetData>
  <sheetProtection formatCells="0" formatColumns="0" formatRows="0"/>
  <mergeCells count="6">
    <mergeCell ref="A2:J2"/>
    <mergeCell ref="G5:I5"/>
    <mergeCell ref="A5:A6"/>
    <mergeCell ref="E5:E6"/>
    <mergeCell ref="F5:F6"/>
    <mergeCell ref="J5:J6"/>
  </mergeCells>
  <phoneticPr fontId="25" type="noConversion"/>
  <printOptions horizontalCentered="1"/>
  <pageMargins left="0.48" right="0.62992125984252001" top="0.78740157480314998" bottom="0.78740157480314998" header="0.39370078740157499" footer="0.39370078740157499"/>
  <pageSetup paperSize="9" fitToHeight="100" orientation="landscape" horizontalDpi="1200" verticalDpi="1200"/>
  <headerFooter alignWithMargins="0"/>
</worksheet>
</file>

<file path=xl/worksheets/sheet14.xml><?xml version="1.0" encoding="utf-8"?>
<worksheet xmlns="http://schemas.openxmlformats.org/spreadsheetml/2006/main" xmlns:r="http://schemas.openxmlformats.org/officeDocument/2006/relationships">
  <dimension ref="A1:IH22"/>
  <sheetViews>
    <sheetView workbookViewId="0">
      <selection activeCell="A2" sqref="A2:J2"/>
    </sheetView>
  </sheetViews>
  <sheetFormatPr defaultColWidth="6.875" defaultRowHeight="12.75" customHeight="1"/>
  <cols>
    <col min="1" max="1" width="20.625" style="54" customWidth="1"/>
    <col min="2" max="4" width="5.25" style="54" customWidth="1"/>
    <col min="5" max="5" width="11.75" style="54" customWidth="1"/>
    <col min="6" max="6" width="15.125" style="54" customWidth="1"/>
    <col min="7" max="7" width="14.875" style="54" customWidth="1"/>
    <col min="8" max="9" width="16.875" style="54" customWidth="1"/>
    <col min="10" max="10" width="19" style="54" customWidth="1"/>
    <col min="11" max="242" width="6.875" style="54" customWidth="1"/>
    <col min="243" max="16384" width="6.875" style="54"/>
  </cols>
  <sheetData>
    <row r="1" spans="1:242" ht="24.75" customHeight="1">
      <c r="A1" s="32" t="s">
        <v>196</v>
      </c>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row>
    <row r="2" spans="1:242" ht="27.75" customHeight="1">
      <c r="A2" s="198" t="s">
        <v>197</v>
      </c>
      <c r="B2" s="198"/>
      <c r="C2" s="198"/>
      <c r="D2" s="198"/>
      <c r="E2" s="198"/>
      <c r="F2" s="198"/>
      <c r="G2" s="198"/>
      <c r="H2" s="198"/>
      <c r="I2" s="198"/>
      <c r="J2" s="198"/>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row>
    <row r="3" spans="1:242" ht="16.5" customHeight="1">
      <c r="A3" s="55"/>
      <c r="B3" s="56"/>
      <c r="C3" s="56"/>
      <c r="D3" s="57"/>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row>
    <row r="4" spans="1:242" ht="16.5" customHeight="1">
      <c r="A4" s="58"/>
      <c r="B4" s="58"/>
      <c r="C4" s="58"/>
      <c r="E4"/>
      <c r="F4"/>
      <c r="G4"/>
      <c r="H4"/>
      <c r="I4"/>
      <c r="J4" s="66" t="s">
        <v>27</v>
      </c>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row>
    <row r="5" spans="1:242" ht="28.5" customHeight="1">
      <c r="A5" s="217" t="s">
        <v>5</v>
      </c>
      <c r="B5" s="60" t="s">
        <v>175</v>
      </c>
      <c r="C5" s="60"/>
      <c r="D5" s="61"/>
      <c r="E5" s="218" t="s">
        <v>165</v>
      </c>
      <c r="F5" s="219" t="s">
        <v>8</v>
      </c>
      <c r="G5" s="215" t="s">
        <v>13</v>
      </c>
      <c r="H5" s="216"/>
      <c r="I5" s="216"/>
      <c r="J5" s="220" t="s">
        <v>14</v>
      </c>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row>
    <row r="6" spans="1:242" ht="41.25" customHeight="1">
      <c r="A6" s="217"/>
      <c r="B6" s="59" t="s">
        <v>176</v>
      </c>
      <c r="C6" s="59" t="s">
        <v>177</v>
      </c>
      <c r="D6" s="59" t="s">
        <v>178</v>
      </c>
      <c r="E6" s="218"/>
      <c r="F6" s="219"/>
      <c r="G6" s="62" t="s">
        <v>20</v>
      </c>
      <c r="H6" s="62" t="s">
        <v>21</v>
      </c>
      <c r="I6" s="67" t="s">
        <v>69</v>
      </c>
      <c r="J6" s="220"/>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row>
    <row r="7" spans="1:242" s="53" customFormat="1" ht="25.5" customHeight="1">
      <c r="A7" s="63" t="s">
        <v>8</v>
      </c>
      <c r="B7" s="64"/>
      <c r="C7" s="64"/>
      <c r="D7" s="64"/>
      <c r="E7" s="12"/>
      <c r="F7" s="12"/>
      <c r="G7" s="12"/>
      <c r="H7" s="12"/>
      <c r="I7" s="12"/>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row>
    <row r="8" spans="1:242" ht="18" customHeight="1">
      <c r="A8" s="65"/>
      <c r="B8" s="65"/>
      <c r="C8" s="65"/>
      <c r="D8" s="65"/>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row>
    <row r="9" spans="1:242" ht="18" customHeight="1">
      <c r="A9" s="65"/>
      <c r="B9" s="65"/>
      <c r="C9" s="65"/>
      <c r="D9" s="65"/>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row>
    <row r="10" spans="1:242" ht="18" customHeight="1">
      <c r="A10" s="65"/>
      <c r="B10" s="65"/>
      <c r="C10" s="65"/>
      <c r="D10" s="65"/>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row>
    <row r="11" spans="1:242" ht="18" customHeight="1">
      <c r="A11" s="65"/>
      <c r="B11" s="65"/>
      <c r="C11" s="65"/>
      <c r="D11" s="65"/>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row>
    <row r="12" spans="1:242" ht="18" customHeight="1">
      <c r="A12" s="65"/>
      <c r="B12" s="65"/>
      <c r="C12" s="65"/>
      <c r="D12" s="65"/>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row>
    <row r="13" spans="1:242" ht="18" customHeight="1">
      <c r="A13" s="65"/>
      <c r="B13" s="65"/>
      <c r="C13" s="65"/>
      <c r="D13" s="65"/>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row>
    <row r="14" spans="1:242" ht="18" customHeight="1">
      <c r="A14" s="65"/>
      <c r="B14" s="65"/>
      <c r="C14" s="65"/>
      <c r="D14" s="65"/>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row>
    <row r="15" spans="1:242" ht="18" customHeight="1">
      <c r="A15" s="65"/>
      <c r="B15" s="65"/>
      <c r="C15" s="65"/>
      <c r="D15" s="6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row>
    <row r="16" spans="1:242" ht="18" customHeight="1">
      <c r="A16" s="65"/>
      <c r="B16" s="65"/>
      <c r="C16" s="65"/>
      <c r="D16" s="65"/>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row>
    <row r="17" spans="1:242" ht="18" customHeight="1">
      <c r="A17" s="65"/>
      <c r="B17" s="65"/>
      <c r="C17" s="65"/>
      <c r="D17" s="65"/>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row>
    <row r="18" spans="1:242" ht="18" customHeight="1">
      <c r="A18" s="65"/>
      <c r="B18" s="65"/>
      <c r="C18" s="65"/>
      <c r="D18" s="65"/>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row>
    <row r="19" spans="1:242" ht="18" customHeight="1">
      <c r="A19" s="65"/>
      <c r="B19" s="65"/>
      <c r="C19" s="65"/>
      <c r="D19" s="65"/>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row>
    <row r="20" spans="1:242" ht="18" customHeight="1">
      <c r="A20" s="65"/>
      <c r="B20" s="65"/>
      <c r="C20" s="65"/>
      <c r="D20" s="65"/>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row>
    <row r="21" spans="1:242" ht="12.75" customHeight="1">
      <c r="A21" s="65"/>
      <c r="B21" s="65"/>
      <c r="C21" s="65"/>
      <c r="D21" s="65"/>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row>
    <row r="22" spans="1:242" ht="12.75" customHeight="1">
      <c r="A22" s="65"/>
      <c r="B22" s="65"/>
      <c r="C22" s="65"/>
      <c r="D22" s="65"/>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row>
  </sheetData>
  <mergeCells count="6">
    <mergeCell ref="A2:J2"/>
    <mergeCell ref="G5:I5"/>
    <mergeCell ref="A5:A6"/>
    <mergeCell ref="E5:E6"/>
    <mergeCell ref="F5:F6"/>
    <mergeCell ref="J5:J6"/>
  </mergeCells>
  <phoneticPr fontId="25" type="noConversion"/>
  <pageMargins left="1.04" right="0.27559055118110198" top="0.74803149606299202" bottom="0.74803149606299202" header="0.31496062992126" footer="0.31496062992126"/>
  <pageSetup paperSize="9" scale="90" orientation="landscape"/>
</worksheet>
</file>

<file path=xl/worksheets/sheet15.xml><?xml version="1.0" encoding="utf-8"?>
<worksheet xmlns="http://schemas.openxmlformats.org/spreadsheetml/2006/main" xmlns:r="http://schemas.openxmlformats.org/officeDocument/2006/relationships">
  <dimension ref="A1:E45"/>
  <sheetViews>
    <sheetView showGridLines="0" showZeros="0" workbookViewId="0">
      <selection activeCell="A2" sqref="A2:C2"/>
    </sheetView>
  </sheetViews>
  <sheetFormatPr defaultColWidth="9" defaultRowHeight="14.25"/>
  <cols>
    <col min="1" max="1" width="49.5" customWidth="1"/>
    <col min="2" max="3" width="38.625" customWidth="1"/>
  </cols>
  <sheetData>
    <row r="1" spans="1:5" ht="26.25" customHeight="1">
      <c r="A1" s="2" t="s">
        <v>198</v>
      </c>
    </row>
    <row r="2" spans="1:5" ht="27" customHeight="1">
      <c r="A2" s="221" t="s">
        <v>199</v>
      </c>
      <c r="B2" s="221"/>
      <c r="C2" s="221"/>
    </row>
    <row r="3" spans="1:5" ht="26.25" customHeight="1">
      <c r="A3" s="47"/>
      <c r="C3" s="48" t="s">
        <v>4</v>
      </c>
    </row>
    <row r="4" spans="1:5" s="45" customFormat="1" ht="30" customHeight="1">
      <c r="A4" s="3" t="s">
        <v>200</v>
      </c>
      <c r="B4" s="11" t="s">
        <v>201</v>
      </c>
      <c r="C4" s="11" t="s">
        <v>202</v>
      </c>
    </row>
    <row r="5" spans="1:5" s="46" customFormat="1" ht="30" customHeight="1">
      <c r="A5" s="49" t="s">
        <v>203</v>
      </c>
      <c r="B5" s="50">
        <v>5.26</v>
      </c>
      <c r="C5" s="50">
        <v>5.38</v>
      </c>
      <c r="E5" s="51"/>
    </row>
    <row r="6" spans="1:5" s="1" customFormat="1" ht="30" customHeight="1">
      <c r="A6" s="52" t="s">
        <v>204</v>
      </c>
      <c r="B6" s="50">
        <v>0</v>
      </c>
      <c r="C6" s="50">
        <v>0</v>
      </c>
      <c r="E6" s="51"/>
    </row>
    <row r="7" spans="1:5" s="1" customFormat="1" ht="30" customHeight="1">
      <c r="A7" s="49" t="s">
        <v>205</v>
      </c>
      <c r="B7" s="50">
        <v>0.56000000000000005</v>
      </c>
      <c r="C7" s="50">
        <v>0.57999999999999996</v>
      </c>
      <c r="E7" s="51"/>
    </row>
    <row r="8" spans="1:5" s="1" customFormat="1" ht="30" customHeight="1">
      <c r="A8" s="49" t="s">
        <v>206</v>
      </c>
      <c r="B8" s="50">
        <v>4.7</v>
      </c>
      <c r="C8" s="50">
        <v>4.8</v>
      </c>
      <c r="E8" s="51"/>
    </row>
    <row r="9" spans="1:5" s="1" customFormat="1" ht="30" customHeight="1">
      <c r="A9" s="49" t="s">
        <v>207</v>
      </c>
      <c r="B9" s="50">
        <v>0</v>
      </c>
      <c r="C9" s="50">
        <v>0</v>
      </c>
      <c r="E9" s="51"/>
    </row>
    <row r="10" spans="1:5" s="1" customFormat="1" ht="30" customHeight="1">
      <c r="A10" s="49" t="s">
        <v>208</v>
      </c>
      <c r="B10" s="50">
        <v>4.7</v>
      </c>
      <c r="C10" s="50">
        <v>4.8</v>
      </c>
      <c r="E10" s="51"/>
    </row>
    <row r="11" spans="1:5" hidden="1"/>
    <row r="12" spans="1:5" hidden="1"/>
    <row r="13" spans="1:5" hidden="1"/>
    <row r="14" spans="1:5" ht="97.5" hidden="1" customHeight="1"/>
    <row r="15" spans="1:5" hidden="1"/>
    <row r="16" spans="1:5" hidden="1"/>
    <row r="17" hidden="1"/>
    <row r="18" hidden="1"/>
    <row r="19" hidden="1"/>
    <row r="20" hidden="1"/>
    <row r="21" hidden="1"/>
    <row r="22" ht="9" hidden="1" customHeight="1"/>
    <row r="23" hidden="1"/>
    <row r="24" hidden="1"/>
    <row r="25" hidden="1"/>
    <row r="26" hidden="1"/>
    <row r="27" hidden="1"/>
    <row r="28" hidden="1"/>
    <row r="29" hidden="1"/>
    <row r="30" hidden="1"/>
    <row r="31" hidden="1"/>
    <row r="32" hidden="1"/>
    <row r="33" hidden="1"/>
    <row r="34" hidden="1"/>
    <row r="35" hidden="1"/>
    <row r="36" hidden="1"/>
    <row r="37" hidden="1"/>
    <row r="38" hidden="1"/>
    <row r="39" hidden="1"/>
    <row r="40" hidden="1"/>
    <row r="41" hidden="1"/>
    <row r="42" hidden="1"/>
    <row r="43" hidden="1"/>
    <row r="44" hidden="1"/>
    <row r="45" hidden="1"/>
  </sheetData>
  <sheetProtection formatCells="0" formatColumns="0" formatRows="0"/>
  <mergeCells count="1">
    <mergeCell ref="A2:C2"/>
  </mergeCells>
  <phoneticPr fontId="25" type="noConversion"/>
  <printOptions horizontalCentered="1"/>
  <pageMargins left="0.49" right="0.35" top="0.72" bottom="0.98425196850393704" header="0.511811023622047" footer="0.511811023622047"/>
  <pageSetup paperSize="9" orientation="landscape"/>
  <headerFooter alignWithMargins="0"/>
</worksheet>
</file>

<file path=xl/worksheets/sheet16.xml><?xml version="1.0" encoding="utf-8"?>
<worksheet xmlns="http://schemas.openxmlformats.org/spreadsheetml/2006/main" xmlns:r="http://schemas.openxmlformats.org/officeDocument/2006/relationships">
  <dimension ref="A1:N10"/>
  <sheetViews>
    <sheetView showGridLines="0" showZeros="0" workbookViewId="0">
      <selection activeCell="E10" sqref="E10"/>
    </sheetView>
  </sheetViews>
  <sheetFormatPr defaultColWidth="6.875" defaultRowHeight="12.75" customHeight="1"/>
  <cols>
    <col min="1" max="1" width="27.25" style="31" customWidth="1"/>
    <col min="2" max="2" width="11.875" style="31" customWidth="1"/>
    <col min="3" max="14" width="10.375" style="31" customWidth="1"/>
    <col min="15" max="16384" width="6.875" style="31"/>
  </cols>
  <sheetData>
    <row r="1" spans="1:14" ht="17.25" customHeight="1">
      <c r="A1" s="32" t="s">
        <v>209</v>
      </c>
    </row>
    <row r="2" spans="1:14" ht="45" customHeight="1">
      <c r="A2" s="226" t="s">
        <v>210</v>
      </c>
      <c r="B2" s="226"/>
      <c r="C2" s="226"/>
      <c r="D2" s="226"/>
      <c r="E2" s="226"/>
      <c r="F2" s="226"/>
      <c r="G2" s="226"/>
      <c r="H2" s="226"/>
      <c r="I2" s="226"/>
      <c r="J2" s="226"/>
      <c r="K2" s="226"/>
      <c r="L2" s="226"/>
      <c r="M2" s="226"/>
      <c r="N2" s="226"/>
    </row>
    <row r="3" spans="1:14" ht="17.25" customHeight="1">
      <c r="A3" s="33"/>
      <c r="B3" s="33"/>
      <c r="C3" s="33"/>
      <c r="D3" s="33"/>
      <c r="E3" s="33"/>
      <c r="F3" s="33"/>
      <c r="G3" s="33"/>
      <c r="H3" s="33"/>
      <c r="I3" s="33"/>
      <c r="J3" s="34"/>
    </row>
    <row r="4" spans="1:14" ht="17.25" customHeight="1">
      <c r="A4" s="33"/>
      <c r="B4" s="33"/>
      <c r="C4" s="33"/>
      <c r="D4" s="33"/>
      <c r="E4" s="33"/>
      <c r="F4" s="33"/>
      <c r="G4" s="33"/>
      <c r="H4" s="33"/>
      <c r="I4" s="33"/>
      <c r="L4" s="34"/>
      <c r="M4" s="34"/>
      <c r="N4" s="34" t="s">
        <v>4</v>
      </c>
    </row>
    <row r="5" spans="1:14" ht="32.25" customHeight="1">
      <c r="A5" s="227" t="s">
        <v>211</v>
      </c>
      <c r="B5" s="229" t="s">
        <v>165</v>
      </c>
      <c r="C5" s="229" t="s">
        <v>212</v>
      </c>
      <c r="D5" s="229" t="s">
        <v>213</v>
      </c>
      <c r="E5" s="192" t="s">
        <v>8</v>
      </c>
      <c r="F5" s="184" t="s">
        <v>9</v>
      </c>
      <c r="G5" s="185"/>
      <c r="H5" s="185"/>
      <c r="I5" s="185"/>
      <c r="J5" s="189"/>
      <c r="K5" s="178" t="s">
        <v>10</v>
      </c>
      <c r="L5" s="222" t="s">
        <v>214</v>
      </c>
      <c r="M5" s="222" t="s">
        <v>12</v>
      </c>
      <c r="N5" s="224" t="s">
        <v>215</v>
      </c>
    </row>
    <row r="6" spans="1:14" ht="50.25" customHeight="1">
      <c r="A6" s="228"/>
      <c r="B6" s="230"/>
      <c r="C6" s="230"/>
      <c r="D6" s="230"/>
      <c r="E6" s="192"/>
      <c r="F6" s="20" t="s">
        <v>15</v>
      </c>
      <c r="G6" s="20" t="s">
        <v>16</v>
      </c>
      <c r="H6" s="20" t="s">
        <v>17</v>
      </c>
      <c r="I6" s="20" t="s">
        <v>18</v>
      </c>
      <c r="J6" s="20" t="s">
        <v>19</v>
      </c>
      <c r="K6" s="179"/>
      <c r="L6" s="179"/>
      <c r="M6" s="223"/>
      <c r="N6" s="225"/>
    </row>
    <row r="7" spans="1:14" s="30" customFormat="1" ht="24" customHeight="1">
      <c r="A7" s="35" t="s">
        <v>8</v>
      </c>
      <c r="B7" s="35"/>
      <c r="C7" s="35"/>
      <c r="D7" s="36"/>
      <c r="E7" s="37">
        <v>81.599999999999994</v>
      </c>
      <c r="F7" s="38">
        <v>81.599999999999994</v>
      </c>
      <c r="G7" s="39">
        <v>81.599999999999994</v>
      </c>
      <c r="H7" s="38">
        <v>0</v>
      </c>
      <c r="I7" s="38">
        <v>0</v>
      </c>
      <c r="J7" s="40">
        <v>0</v>
      </c>
      <c r="K7" s="41">
        <v>0</v>
      </c>
      <c r="L7" s="41">
        <v>0</v>
      </c>
      <c r="M7" s="42"/>
      <c r="N7" s="43"/>
    </row>
    <row r="8" spans="1:14" ht="36" customHeight="1">
      <c r="A8" s="35" t="s">
        <v>23</v>
      </c>
      <c r="B8" s="35"/>
      <c r="C8" s="35"/>
      <c r="D8" s="36"/>
      <c r="E8" s="37">
        <v>81.599999999999994</v>
      </c>
      <c r="F8" s="38">
        <v>81.599999999999994</v>
      </c>
      <c r="G8" s="39">
        <v>81.599999999999994</v>
      </c>
      <c r="H8" s="38">
        <v>0</v>
      </c>
      <c r="I8" s="38">
        <v>0</v>
      </c>
      <c r="J8" s="40">
        <v>0</v>
      </c>
      <c r="K8" s="41">
        <v>0</v>
      </c>
      <c r="L8" s="41">
        <v>0</v>
      </c>
      <c r="M8" s="42"/>
      <c r="N8" s="44"/>
    </row>
    <row r="9" spans="1:14" ht="36" customHeight="1">
      <c r="A9" s="35" t="s">
        <v>24</v>
      </c>
      <c r="B9" s="35"/>
      <c r="C9" s="35"/>
      <c r="D9" s="36"/>
      <c r="E9" s="37">
        <v>81.599999999999994</v>
      </c>
      <c r="F9" s="38">
        <v>81.599999999999994</v>
      </c>
      <c r="G9" s="39">
        <v>81.599999999999994</v>
      </c>
      <c r="H9" s="38">
        <v>0</v>
      </c>
      <c r="I9" s="38">
        <v>0</v>
      </c>
      <c r="J9" s="40">
        <v>0</v>
      </c>
      <c r="K9" s="41">
        <v>0</v>
      </c>
      <c r="L9" s="41">
        <v>0</v>
      </c>
      <c r="M9" s="42"/>
      <c r="N9" s="44"/>
    </row>
    <row r="10" spans="1:14" ht="95.1" customHeight="1">
      <c r="A10" s="35" t="s">
        <v>216</v>
      </c>
      <c r="B10" s="35" t="s">
        <v>217</v>
      </c>
      <c r="C10" s="35" t="s">
        <v>218</v>
      </c>
      <c r="D10" s="36" t="s">
        <v>219</v>
      </c>
      <c r="E10" s="37">
        <v>81.599999999999994</v>
      </c>
      <c r="F10" s="38">
        <v>81.599999999999994</v>
      </c>
      <c r="G10" s="39">
        <v>81.599999999999994</v>
      </c>
      <c r="H10" s="38">
        <v>0</v>
      </c>
      <c r="I10" s="38">
        <v>0</v>
      </c>
      <c r="J10" s="40">
        <v>0</v>
      </c>
      <c r="K10" s="41">
        <v>0</v>
      </c>
      <c r="L10" s="41">
        <v>0</v>
      </c>
      <c r="M10" s="44"/>
      <c r="N10" s="42" t="s">
        <v>220</v>
      </c>
    </row>
  </sheetData>
  <sheetProtection formatCells="0" formatColumns="0" formatRows="0"/>
  <mergeCells count="11">
    <mergeCell ref="K5:K6"/>
    <mergeCell ref="L5:L6"/>
    <mergeCell ref="M5:M6"/>
    <mergeCell ref="N5:N6"/>
    <mergeCell ref="A2:N2"/>
    <mergeCell ref="F5:J5"/>
    <mergeCell ref="A5:A6"/>
    <mergeCell ref="B5:B6"/>
    <mergeCell ref="C5:C6"/>
    <mergeCell ref="D5:D6"/>
    <mergeCell ref="E5:E6"/>
  </mergeCells>
  <phoneticPr fontId="25" type="noConversion"/>
  <printOptions horizontalCentered="1"/>
  <pageMargins left="0.36" right="0.16" top="0.78740157480314998" bottom="0.78740157480314998" header="0.39370078740157499" footer="0.39370078740157499"/>
  <pageSetup paperSize="9" scale="75" fitToHeight="100" orientation="landscape" horizontalDpi="1200" verticalDpi="1200"/>
  <headerFooter alignWithMargins="0"/>
</worksheet>
</file>

<file path=xl/worksheets/sheet17.xml><?xml version="1.0" encoding="utf-8"?>
<worksheet xmlns="http://schemas.openxmlformats.org/spreadsheetml/2006/main" xmlns:r="http://schemas.openxmlformats.org/officeDocument/2006/relationships">
  <dimension ref="A1:M12"/>
  <sheetViews>
    <sheetView showGridLines="0" showZeros="0" workbookViewId="0">
      <selection activeCell="A2" sqref="A2:M2"/>
    </sheetView>
  </sheetViews>
  <sheetFormatPr defaultColWidth="6.875" defaultRowHeight="12.75" customHeight="1"/>
  <cols>
    <col min="1" max="1" width="27.25" style="31" customWidth="1"/>
    <col min="2" max="13" width="8.875" style="31" customWidth="1"/>
    <col min="14" max="16384" width="6.875" style="31"/>
  </cols>
  <sheetData>
    <row r="1" spans="1:13" ht="27.75" customHeight="1">
      <c r="A1" s="32" t="s">
        <v>1</v>
      </c>
    </row>
    <row r="2" spans="1:13" ht="24.75" customHeight="1">
      <c r="A2" s="231" t="s">
        <v>221</v>
      </c>
      <c r="B2" s="231"/>
      <c r="C2" s="231"/>
      <c r="D2" s="231"/>
      <c r="E2" s="231"/>
      <c r="F2" s="231"/>
      <c r="G2" s="231"/>
      <c r="H2" s="231"/>
      <c r="I2" s="231"/>
      <c r="J2" s="231"/>
      <c r="K2" s="231"/>
      <c r="L2" s="231"/>
      <c r="M2" s="231"/>
    </row>
    <row r="3" spans="1:13" ht="17.25" customHeight="1">
      <c r="A3" s="33"/>
      <c r="B3" s="33"/>
      <c r="C3" s="33"/>
      <c r="D3" s="33"/>
      <c r="E3" s="33"/>
      <c r="F3" s="33"/>
      <c r="G3" s="33"/>
      <c r="H3" s="33"/>
      <c r="I3" s="34"/>
    </row>
    <row r="4" spans="1:13" ht="17.25" customHeight="1">
      <c r="A4" s="33"/>
      <c r="B4" s="33"/>
      <c r="C4" s="33"/>
      <c r="D4" s="33"/>
      <c r="E4" s="33"/>
      <c r="F4" s="33"/>
      <c r="G4" s="33"/>
      <c r="H4" s="33"/>
      <c r="M4" s="34" t="s">
        <v>4</v>
      </c>
    </row>
    <row r="5" spans="1:13" ht="32.25" customHeight="1">
      <c r="A5" s="227" t="s">
        <v>211</v>
      </c>
      <c r="B5" s="229" t="s">
        <v>165</v>
      </c>
      <c r="C5" s="229" t="s">
        <v>212</v>
      </c>
      <c r="D5" s="229" t="s">
        <v>213</v>
      </c>
      <c r="E5" s="192" t="s">
        <v>8</v>
      </c>
      <c r="F5" s="184" t="s">
        <v>9</v>
      </c>
      <c r="G5" s="185"/>
      <c r="H5" s="185"/>
      <c r="I5" s="185"/>
      <c r="J5" s="189"/>
      <c r="K5" s="178" t="s">
        <v>10</v>
      </c>
      <c r="L5" s="222" t="s">
        <v>214</v>
      </c>
      <c r="M5" s="222" t="s">
        <v>12</v>
      </c>
    </row>
    <row r="6" spans="1:13" ht="50.25" customHeight="1">
      <c r="A6" s="228"/>
      <c r="B6" s="230"/>
      <c r="C6" s="230"/>
      <c r="D6" s="230"/>
      <c r="E6" s="192"/>
      <c r="F6" s="20" t="s">
        <v>15</v>
      </c>
      <c r="G6" s="20" t="s">
        <v>16</v>
      </c>
      <c r="H6" s="20" t="s">
        <v>17</v>
      </c>
      <c r="I6" s="20" t="s">
        <v>18</v>
      </c>
      <c r="J6" s="20" t="s">
        <v>19</v>
      </c>
      <c r="K6" s="179"/>
      <c r="L6" s="179"/>
      <c r="M6" s="223"/>
    </row>
    <row r="7" spans="1:13" s="30" customFormat="1" ht="23.25" customHeight="1">
      <c r="A7" s="4" t="s">
        <v>8</v>
      </c>
      <c r="B7" s="4"/>
      <c r="C7" s="21"/>
      <c r="D7" s="21"/>
      <c r="E7" s="22"/>
      <c r="F7" s="23"/>
      <c r="G7" s="24"/>
      <c r="H7" s="23"/>
      <c r="I7" s="23">
        <v>0</v>
      </c>
      <c r="J7" s="27">
        <v>0</v>
      </c>
      <c r="K7" s="28">
        <v>0</v>
      </c>
      <c r="L7" s="28">
        <v>0</v>
      </c>
      <c r="M7" s="28"/>
    </row>
    <row r="8" spans="1:13" ht="12.75" customHeight="1">
      <c r="A8"/>
      <c r="B8"/>
      <c r="C8"/>
      <c r="D8"/>
      <c r="E8"/>
      <c r="F8"/>
      <c r="G8"/>
      <c r="H8"/>
      <c r="I8"/>
      <c r="J8"/>
      <c r="K8"/>
    </row>
    <row r="9" spans="1:13" ht="12.75" customHeight="1">
      <c r="A9"/>
      <c r="B9"/>
      <c r="C9"/>
      <c r="D9"/>
      <c r="E9"/>
      <c r="F9"/>
      <c r="G9"/>
      <c r="H9"/>
      <c r="I9"/>
      <c r="J9"/>
      <c r="K9"/>
    </row>
    <row r="10" spans="1:13" ht="12.75" customHeight="1">
      <c r="B10" s="30"/>
    </row>
    <row r="11" spans="1:13" ht="12.75" customHeight="1">
      <c r="A11"/>
      <c r="B11" s="30"/>
      <c r="C11"/>
      <c r="D11"/>
      <c r="E11"/>
      <c r="F11"/>
      <c r="G11"/>
      <c r="H11"/>
      <c r="I11"/>
      <c r="J11"/>
      <c r="K11"/>
    </row>
    <row r="12" spans="1:13" ht="12.75" customHeight="1">
      <c r="A12"/>
      <c r="B12" s="30"/>
      <c r="C12"/>
      <c r="D12"/>
      <c r="E12"/>
      <c r="F12"/>
      <c r="G12"/>
      <c r="H12"/>
      <c r="I12"/>
      <c r="J12"/>
      <c r="K12"/>
    </row>
  </sheetData>
  <sheetProtection formatCells="0" formatColumns="0" formatRows="0"/>
  <mergeCells count="10">
    <mergeCell ref="A2:M2"/>
    <mergeCell ref="F5:J5"/>
    <mergeCell ref="A5:A6"/>
    <mergeCell ref="B5:B6"/>
    <mergeCell ref="C5:C6"/>
    <mergeCell ref="D5:D6"/>
    <mergeCell ref="E5:E6"/>
    <mergeCell ref="K5:K6"/>
    <mergeCell ref="L5:L6"/>
    <mergeCell ref="M5:M6"/>
  </mergeCells>
  <phoneticPr fontId="25" type="noConversion"/>
  <printOptions horizontalCentered="1"/>
  <pageMargins left="0.62992125984252001" right="0.28000000000000003" top="0.78740157480314998" bottom="0.78740157480314998" header="0.39370078740157499" footer="0.39370078740157499"/>
  <pageSetup paperSize="9" scale="90" fitToHeight="100" orientation="landscape" horizontalDpi="1200" verticalDpi="1200"/>
  <headerFooter alignWithMargins="0"/>
</worksheet>
</file>

<file path=xl/worksheets/sheet18.xml><?xml version="1.0" encoding="utf-8"?>
<worksheet xmlns="http://schemas.openxmlformats.org/spreadsheetml/2006/main" xmlns:r="http://schemas.openxmlformats.org/officeDocument/2006/relationships">
  <dimension ref="A1:IJ43"/>
  <sheetViews>
    <sheetView showGridLines="0" showZeros="0" workbookViewId="0">
      <selection activeCell="A2" sqref="A2:N2"/>
    </sheetView>
  </sheetViews>
  <sheetFormatPr defaultColWidth="5.125" defaultRowHeight="11.25"/>
  <cols>
    <col min="1" max="1" width="31.625" style="15" customWidth="1"/>
    <col min="2" max="14" width="8.375" style="15" customWidth="1"/>
    <col min="15" max="244" width="5.125" style="15" customWidth="1"/>
    <col min="245" max="16384" width="5.125" style="16"/>
  </cols>
  <sheetData>
    <row r="1" spans="1:244" ht="20.25" customHeight="1">
      <c r="A1" s="2" t="s">
        <v>222</v>
      </c>
    </row>
    <row r="2" spans="1:244" ht="31.5" customHeight="1">
      <c r="A2" s="232" t="s">
        <v>223</v>
      </c>
      <c r="B2" s="232"/>
      <c r="C2" s="232"/>
      <c r="D2" s="232"/>
      <c r="E2" s="232"/>
      <c r="F2" s="232"/>
      <c r="G2" s="232"/>
      <c r="H2" s="232"/>
      <c r="I2" s="232"/>
      <c r="J2" s="232"/>
      <c r="K2" s="232"/>
      <c r="L2" s="232"/>
      <c r="M2" s="232"/>
      <c r="N2" s="232"/>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6"/>
      <c r="GR2" s="16"/>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row>
    <row r="3" spans="1:244" ht="16.5" customHeight="1">
      <c r="A3" s="17"/>
      <c r="B3" s="18"/>
      <c r="C3" s="18"/>
      <c r="D3" s="18"/>
      <c r="E3" s="18"/>
      <c r="F3" s="18"/>
      <c r="G3" s="18"/>
      <c r="H3" s="18"/>
      <c r="I3" s="25"/>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16"/>
      <c r="DK3" s="16"/>
      <c r="DL3" s="16"/>
      <c r="DM3" s="16"/>
      <c r="DN3" s="16"/>
      <c r="DO3" s="16"/>
      <c r="DP3" s="16"/>
      <c r="DQ3" s="16"/>
      <c r="DR3" s="16"/>
      <c r="DS3" s="16"/>
      <c r="DT3" s="16"/>
      <c r="DU3" s="16"/>
      <c r="DV3" s="16"/>
      <c r="DW3" s="16"/>
      <c r="DX3" s="16"/>
      <c r="DY3" s="16"/>
      <c r="DZ3" s="16"/>
      <c r="EA3" s="16"/>
      <c r="EB3" s="16"/>
      <c r="EC3" s="16"/>
      <c r="ED3" s="16"/>
      <c r="EE3" s="16"/>
      <c r="EF3" s="16"/>
      <c r="EG3" s="16"/>
      <c r="EH3" s="16"/>
      <c r="EI3" s="16"/>
      <c r="EJ3" s="16"/>
      <c r="EK3" s="16"/>
      <c r="EL3" s="16"/>
      <c r="EM3" s="16"/>
      <c r="EN3" s="16"/>
      <c r="EO3" s="16"/>
      <c r="EP3" s="16"/>
      <c r="EQ3" s="16"/>
      <c r="ER3" s="16"/>
      <c r="ES3" s="16"/>
      <c r="ET3" s="16"/>
      <c r="EU3" s="16"/>
      <c r="EV3" s="16"/>
      <c r="EW3" s="16"/>
      <c r="EX3" s="16"/>
      <c r="EY3" s="16"/>
      <c r="EZ3" s="16"/>
      <c r="FA3" s="16"/>
      <c r="FB3" s="16"/>
      <c r="FC3" s="16"/>
      <c r="FD3" s="16"/>
      <c r="FE3" s="16"/>
      <c r="FF3" s="16"/>
      <c r="FG3" s="16"/>
      <c r="FH3" s="16"/>
      <c r="FI3" s="16"/>
      <c r="FJ3" s="16"/>
      <c r="FK3" s="16"/>
      <c r="FL3" s="16"/>
      <c r="FM3" s="16"/>
      <c r="FN3" s="16"/>
      <c r="FO3" s="16"/>
      <c r="FP3" s="16"/>
      <c r="FQ3" s="16"/>
      <c r="FR3" s="16"/>
      <c r="FS3" s="16"/>
      <c r="FT3" s="16"/>
      <c r="FU3" s="16"/>
      <c r="FV3" s="16"/>
      <c r="FW3" s="16"/>
      <c r="FX3" s="16"/>
      <c r="FY3" s="16"/>
      <c r="FZ3" s="16"/>
      <c r="GA3" s="16"/>
      <c r="GB3" s="16"/>
      <c r="GC3" s="16"/>
      <c r="GD3" s="16"/>
      <c r="GE3" s="16"/>
      <c r="GF3" s="16"/>
      <c r="GG3" s="16"/>
      <c r="GH3" s="16"/>
      <c r="GI3" s="16"/>
      <c r="GJ3" s="16"/>
      <c r="GK3" s="16"/>
      <c r="GL3" s="16"/>
      <c r="GM3" s="16"/>
      <c r="GN3" s="16"/>
      <c r="GO3" s="16"/>
      <c r="GP3" s="16"/>
      <c r="GQ3" s="16"/>
      <c r="GR3" s="16"/>
      <c r="GS3" s="16"/>
      <c r="GT3" s="16"/>
      <c r="GU3" s="16"/>
      <c r="GV3" s="16"/>
      <c r="GW3" s="16"/>
      <c r="GX3" s="16"/>
      <c r="GY3" s="16"/>
      <c r="GZ3" s="16"/>
      <c r="HA3" s="16"/>
      <c r="HB3" s="16"/>
      <c r="HC3" s="16"/>
      <c r="HD3" s="16"/>
      <c r="HE3" s="16"/>
      <c r="HF3" s="16"/>
      <c r="HG3" s="16"/>
      <c r="HH3" s="16"/>
      <c r="HI3" s="16"/>
      <c r="HJ3" s="16"/>
      <c r="HK3" s="16"/>
      <c r="HL3" s="16"/>
      <c r="HM3" s="16"/>
      <c r="HN3" s="16"/>
      <c r="HO3" s="16"/>
      <c r="HP3" s="16"/>
      <c r="HQ3" s="16"/>
      <c r="HR3" s="16"/>
      <c r="HS3" s="16"/>
      <c r="HT3" s="16"/>
      <c r="HU3" s="16"/>
      <c r="HV3" s="16"/>
      <c r="HW3" s="16"/>
      <c r="HX3" s="16"/>
      <c r="HY3" s="16"/>
      <c r="HZ3" s="16"/>
      <c r="IA3" s="16"/>
      <c r="IB3" s="16"/>
      <c r="IC3" s="16"/>
      <c r="ID3" s="16"/>
      <c r="IE3" s="16"/>
      <c r="IF3" s="16"/>
      <c r="IG3" s="16"/>
      <c r="IH3" s="16"/>
      <c r="II3" s="16"/>
      <c r="IJ3" s="16"/>
    </row>
    <row r="4" spans="1:244" s="13" customFormat="1" ht="15.75" customHeight="1">
      <c r="A4" s="17"/>
      <c r="B4" s="17"/>
      <c r="C4" s="17"/>
      <c r="D4" s="17"/>
      <c r="E4" s="17"/>
      <c r="F4" s="17"/>
      <c r="G4" s="17"/>
      <c r="H4" s="17"/>
      <c r="L4" s="16"/>
      <c r="M4" s="16"/>
      <c r="N4" s="26" t="s">
        <v>224</v>
      </c>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16"/>
      <c r="DK4" s="16"/>
      <c r="DL4" s="16"/>
      <c r="DM4" s="16"/>
      <c r="DN4" s="16"/>
      <c r="DO4" s="16"/>
      <c r="DP4" s="16"/>
      <c r="DQ4" s="16"/>
      <c r="DR4" s="16"/>
      <c r="DS4" s="16"/>
      <c r="DT4" s="16"/>
      <c r="DU4" s="16"/>
      <c r="DV4" s="16"/>
      <c r="DW4" s="16"/>
      <c r="DX4" s="16"/>
      <c r="DY4" s="16"/>
      <c r="DZ4" s="16"/>
      <c r="EA4" s="16"/>
      <c r="EB4" s="16"/>
      <c r="EC4" s="16"/>
      <c r="ED4" s="16"/>
      <c r="EE4" s="16"/>
      <c r="EF4" s="16"/>
      <c r="EG4" s="16"/>
      <c r="EH4" s="16"/>
      <c r="EI4" s="16"/>
      <c r="EJ4" s="16"/>
      <c r="EK4" s="16"/>
      <c r="EL4" s="16"/>
      <c r="EM4" s="16"/>
      <c r="EN4" s="16"/>
      <c r="EO4" s="16"/>
      <c r="EP4" s="16"/>
      <c r="EQ4" s="16"/>
      <c r="ER4" s="16"/>
      <c r="ES4" s="16"/>
      <c r="ET4" s="16"/>
      <c r="EU4" s="16"/>
      <c r="EV4" s="16"/>
      <c r="EW4" s="16"/>
      <c r="EX4" s="16"/>
      <c r="EY4" s="16"/>
      <c r="EZ4" s="16"/>
      <c r="FA4" s="16"/>
      <c r="FB4" s="16"/>
      <c r="FC4" s="16"/>
      <c r="FD4" s="16"/>
      <c r="FE4" s="16"/>
      <c r="FF4" s="16"/>
      <c r="FG4" s="16"/>
      <c r="FH4" s="16"/>
      <c r="FI4" s="16"/>
      <c r="FJ4" s="16"/>
      <c r="FK4" s="16"/>
      <c r="FL4" s="16"/>
      <c r="FM4" s="16"/>
      <c r="FN4" s="16"/>
      <c r="FO4" s="16"/>
      <c r="FP4" s="16"/>
      <c r="FQ4" s="16"/>
      <c r="FR4" s="16"/>
      <c r="FS4" s="16"/>
      <c r="FT4" s="16"/>
      <c r="FU4" s="16"/>
      <c r="FV4" s="16"/>
      <c r="FW4" s="16"/>
      <c r="FX4" s="16"/>
      <c r="FY4" s="16"/>
      <c r="FZ4" s="16"/>
      <c r="GA4" s="16"/>
      <c r="GB4" s="16"/>
      <c r="GC4" s="16"/>
      <c r="GD4" s="16"/>
      <c r="GE4" s="16"/>
      <c r="GF4" s="16"/>
      <c r="GG4" s="16"/>
      <c r="GH4" s="16"/>
      <c r="GI4" s="16"/>
      <c r="GJ4" s="16"/>
      <c r="GK4" s="16"/>
      <c r="GL4" s="16"/>
      <c r="GM4" s="16"/>
      <c r="GN4" s="16"/>
      <c r="GO4" s="16"/>
      <c r="GP4" s="16"/>
      <c r="GQ4" s="16"/>
      <c r="GR4" s="16"/>
      <c r="GS4" s="16"/>
      <c r="GT4" s="16"/>
      <c r="GU4" s="16"/>
      <c r="GV4" s="16"/>
      <c r="GW4" s="16"/>
      <c r="GX4" s="16"/>
      <c r="GY4" s="16"/>
      <c r="GZ4" s="16"/>
      <c r="HA4" s="16"/>
      <c r="HB4" s="16"/>
      <c r="HC4" s="16"/>
      <c r="HD4" s="16"/>
      <c r="HE4" s="16"/>
      <c r="HF4" s="16"/>
      <c r="HG4" s="16"/>
      <c r="HH4" s="16"/>
      <c r="HI4" s="16"/>
      <c r="HJ4" s="16"/>
      <c r="HK4" s="16"/>
      <c r="HL4" s="16"/>
      <c r="HM4" s="16"/>
      <c r="HN4" s="16"/>
      <c r="HO4" s="16"/>
      <c r="HP4" s="16"/>
      <c r="HQ4" s="16"/>
      <c r="HR4" s="16"/>
      <c r="HS4" s="16"/>
      <c r="HT4" s="16"/>
      <c r="HU4" s="16"/>
      <c r="HV4" s="16"/>
      <c r="HW4" s="16"/>
      <c r="HX4" s="16"/>
      <c r="HY4" s="16"/>
      <c r="HZ4" s="16"/>
      <c r="IA4" s="16"/>
      <c r="IB4" s="16"/>
      <c r="IC4" s="16"/>
      <c r="ID4" s="16"/>
      <c r="IE4" s="16"/>
      <c r="IF4" s="16"/>
      <c r="IG4" s="16"/>
      <c r="IH4" s="16"/>
      <c r="II4" s="16"/>
      <c r="IJ4" s="16"/>
    </row>
    <row r="5" spans="1:244" ht="39.75" customHeight="1">
      <c r="A5" s="227" t="s">
        <v>211</v>
      </c>
      <c r="B5" s="229" t="s">
        <v>165</v>
      </c>
      <c r="C5" s="229" t="s">
        <v>212</v>
      </c>
      <c r="D5" s="229" t="s">
        <v>213</v>
      </c>
      <c r="E5" s="229" t="s">
        <v>225</v>
      </c>
      <c r="F5" s="192" t="s">
        <v>8</v>
      </c>
      <c r="G5" s="184" t="s">
        <v>9</v>
      </c>
      <c r="H5" s="185"/>
      <c r="I5" s="185"/>
      <c r="J5" s="185"/>
      <c r="K5" s="189"/>
      <c r="L5" s="178" t="s">
        <v>10</v>
      </c>
      <c r="M5" s="222" t="s">
        <v>214</v>
      </c>
      <c r="N5" s="222" t="s">
        <v>12</v>
      </c>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16"/>
      <c r="DN5" s="16"/>
      <c r="DO5" s="16"/>
      <c r="DP5" s="16"/>
      <c r="DQ5" s="16"/>
      <c r="DR5" s="16"/>
      <c r="DS5" s="16"/>
      <c r="DT5" s="16"/>
      <c r="DU5" s="16"/>
      <c r="DV5" s="16"/>
      <c r="DW5" s="16"/>
      <c r="DX5" s="16"/>
      <c r="DY5" s="16"/>
      <c r="DZ5" s="16"/>
      <c r="EA5" s="16"/>
      <c r="EB5" s="16"/>
      <c r="EC5" s="16"/>
      <c r="ED5" s="16"/>
      <c r="EE5" s="16"/>
      <c r="EF5" s="16"/>
      <c r="EG5" s="16"/>
      <c r="EH5" s="16"/>
      <c r="EI5" s="16"/>
      <c r="EJ5" s="16"/>
      <c r="EK5" s="16"/>
      <c r="EL5" s="16"/>
      <c r="EM5" s="16"/>
      <c r="EN5" s="16"/>
      <c r="EO5" s="16"/>
      <c r="EP5" s="16"/>
      <c r="EQ5" s="16"/>
      <c r="ER5" s="16"/>
      <c r="ES5" s="16"/>
      <c r="ET5" s="16"/>
      <c r="EU5" s="16"/>
      <c r="EV5" s="16"/>
      <c r="EW5" s="16"/>
      <c r="EX5" s="16"/>
      <c r="EY5" s="16"/>
      <c r="EZ5" s="16"/>
      <c r="FA5" s="16"/>
      <c r="FB5" s="16"/>
      <c r="FC5" s="16"/>
      <c r="FD5" s="16"/>
      <c r="FE5" s="16"/>
      <c r="FF5" s="16"/>
      <c r="FG5" s="16"/>
      <c r="FH5" s="16"/>
      <c r="FI5" s="16"/>
      <c r="FJ5" s="16"/>
      <c r="FK5" s="16"/>
      <c r="FL5" s="16"/>
      <c r="FM5" s="16"/>
      <c r="FN5" s="16"/>
      <c r="FO5" s="16"/>
      <c r="FP5" s="16"/>
      <c r="FQ5" s="16"/>
      <c r="FR5" s="16"/>
      <c r="FS5" s="16"/>
      <c r="FT5" s="16"/>
      <c r="FU5" s="16"/>
      <c r="FV5" s="16"/>
      <c r="FW5" s="16"/>
      <c r="FX5" s="16"/>
      <c r="FY5" s="16"/>
      <c r="FZ5" s="16"/>
      <c r="GA5" s="16"/>
      <c r="GB5" s="16"/>
      <c r="GC5" s="16"/>
      <c r="GD5" s="16"/>
      <c r="GE5" s="16"/>
      <c r="GF5" s="16"/>
      <c r="GG5" s="16"/>
      <c r="GH5" s="16"/>
      <c r="GI5" s="16"/>
      <c r="GJ5" s="16"/>
      <c r="GK5" s="16"/>
      <c r="GL5" s="16"/>
      <c r="GM5" s="16"/>
      <c r="GN5" s="16"/>
      <c r="GO5" s="16"/>
      <c r="GP5" s="16"/>
      <c r="GQ5" s="16"/>
      <c r="GR5" s="16"/>
      <c r="GS5" s="16"/>
      <c r="GT5" s="16"/>
      <c r="GU5" s="16"/>
      <c r="GV5" s="16"/>
      <c r="GW5" s="16"/>
      <c r="GX5" s="16"/>
      <c r="GY5" s="16"/>
      <c r="GZ5" s="16"/>
      <c r="HA5" s="16"/>
      <c r="HB5" s="16"/>
      <c r="HC5" s="16"/>
      <c r="HD5" s="16"/>
      <c r="HE5" s="16"/>
      <c r="HF5" s="16"/>
      <c r="HG5" s="16"/>
      <c r="HH5" s="16"/>
      <c r="HI5" s="16"/>
      <c r="HJ5" s="16"/>
      <c r="HK5" s="16"/>
      <c r="HL5" s="16"/>
      <c r="HM5" s="16"/>
      <c r="HN5" s="16"/>
      <c r="HO5" s="16"/>
      <c r="HP5" s="16"/>
      <c r="HQ5" s="16"/>
      <c r="HR5" s="16"/>
      <c r="HS5" s="16"/>
      <c r="HT5" s="16"/>
      <c r="HU5" s="16"/>
      <c r="HV5" s="16"/>
      <c r="HW5" s="16"/>
      <c r="HX5" s="16"/>
      <c r="HY5" s="16"/>
      <c r="HZ5" s="16"/>
      <c r="IA5" s="16"/>
      <c r="IB5" s="16"/>
      <c r="IC5" s="16"/>
      <c r="ID5" s="16"/>
      <c r="IE5" s="16"/>
      <c r="IF5" s="16"/>
      <c r="IG5" s="16"/>
      <c r="IH5" s="16"/>
      <c r="II5" s="16"/>
      <c r="IJ5" s="16"/>
    </row>
    <row r="6" spans="1:244" ht="60.75" customHeight="1">
      <c r="A6" s="228"/>
      <c r="B6" s="230"/>
      <c r="C6" s="230"/>
      <c r="D6" s="230"/>
      <c r="E6" s="230"/>
      <c r="F6" s="192"/>
      <c r="G6" s="20" t="s">
        <v>15</v>
      </c>
      <c r="H6" s="20" t="s">
        <v>16</v>
      </c>
      <c r="I6" s="20" t="s">
        <v>17</v>
      </c>
      <c r="J6" s="20" t="s">
        <v>18</v>
      </c>
      <c r="K6" s="20" t="s">
        <v>19</v>
      </c>
      <c r="L6" s="179"/>
      <c r="M6" s="179"/>
      <c r="N6" s="223"/>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c r="EF6" s="16"/>
      <c r="EG6" s="16"/>
      <c r="EH6" s="16"/>
      <c r="EI6" s="16"/>
      <c r="EJ6" s="16"/>
      <c r="EK6" s="16"/>
      <c r="EL6" s="16"/>
      <c r="EM6" s="16"/>
      <c r="EN6" s="16"/>
      <c r="EO6" s="16"/>
      <c r="EP6" s="16"/>
      <c r="EQ6" s="16"/>
      <c r="ER6" s="16"/>
      <c r="ES6" s="16"/>
      <c r="ET6" s="16"/>
      <c r="EU6" s="16"/>
      <c r="EV6" s="16"/>
      <c r="EW6" s="16"/>
      <c r="EX6" s="16"/>
      <c r="EY6" s="16"/>
      <c r="EZ6" s="16"/>
      <c r="FA6" s="16"/>
      <c r="FB6" s="16"/>
      <c r="FC6" s="16"/>
      <c r="FD6" s="16"/>
      <c r="FE6" s="16"/>
      <c r="FF6" s="16"/>
      <c r="FG6" s="16"/>
      <c r="FH6" s="16"/>
      <c r="FI6" s="16"/>
      <c r="FJ6" s="16"/>
      <c r="FK6" s="16"/>
      <c r="FL6" s="16"/>
      <c r="FM6" s="16"/>
      <c r="FN6" s="16"/>
      <c r="FO6" s="16"/>
      <c r="FP6" s="16"/>
      <c r="FQ6" s="16"/>
      <c r="FR6" s="16"/>
      <c r="FS6" s="16"/>
      <c r="FT6" s="16"/>
      <c r="FU6" s="16"/>
      <c r="FV6" s="16"/>
      <c r="FW6" s="16"/>
      <c r="FX6" s="16"/>
      <c r="FY6" s="16"/>
      <c r="FZ6" s="16"/>
      <c r="GA6" s="16"/>
      <c r="GB6" s="16"/>
      <c r="GC6" s="16"/>
      <c r="GD6" s="16"/>
      <c r="GE6" s="16"/>
      <c r="GF6" s="16"/>
      <c r="GG6" s="16"/>
      <c r="GH6" s="16"/>
      <c r="GI6" s="16"/>
      <c r="GJ6" s="16"/>
      <c r="GK6" s="16"/>
      <c r="GL6" s="16"/>
      <c r="GM6" s="16"/>
      <c r="GN6" s="16"/>
      <c r="GO6" s="16"/>
      <c r="GP6" s="16"/>
      <c r="GQ6" s="16"/>
      <c r="GR6" s="16"/>
      <c r="GS6" s="16"/>
      <c r="GT6" s="16"/>
      <c r="GU6" s="16"/>
      <c r="GV6" s="16"/>
      <c r="GW6" s="16"/>
      <c r="GX6" s="16"/>
      <c r="GY6" s="16"/>
      <c r="GZ6" s="16"/>
      <c r="HA6" s="16"/>
      <c r="HB6" s="16"/>
      <c r="HC6" s="16"/>
      <c r="HD6" s="16"/>
      <c r="HE6" s="16"/>
      <c r="HF6" s="16"/>
      <c r="HG6" s="16"/>
      <c r="HH6" s="16"/>
      <c r="HI6" s="16"/>
      <c r="HJ6" s="16"/>
      <c r="HK6" s="16"/>
      <c r="HL6" s="16"/>
      <c r="HM6" s="16"/>
      <c r="HN6" s="16"/>
      <c r="HO6" s="16"/>
      <c r="HP6" s="16"/>
      <c r="HQ6" s="16"/>
      <c r="HR6" s="16"/>
      <c r="HS6" s="16"/>
      <c r="HT6" s="16"/>
      <c r="HU6" s="16"/>
      <c r="HV6" s="16"/>
      <c r="HW6" s="16"/>
      <c r="HX6" s="16"/>
      <c r="HY6" s="16"/>
      <c r="HZ6" s="16"/>
      <c r="IA6" s="16"/>
      <c r="IB6" s="16"/>
      <c r="IC6" s="16"/>
      <c r="ID6" s="16"/>
      <c r="IE6" s="16"/>
      <c r="IF6" s="16"/>
      <c r="IG6" s="16"/>
      <c r="IH6" s="16"/>
      <c r="II6" s="16"/>
      <c r="IJ6" s="16"/>
    </row>
    <row r="7" spans="1:244" s="14" customFormat="1" ht="27" customHeight="1">
      <c r="A7" s="4" t="s">
        <v>8</v>
      </c>
      <c r="B7" s="4"/>
      <c r="C7" s="21"/>
      <c r="D7" s="21"/>
      <c r="E7" s="21"/>
      <c r="F7" s="22"/>
      <c r="G7" s="23"/>
      <c r="H7" s="24"/>
      <c r="I7" s="23"/>
      <c r="J7" s="23">
        <v>0</v>
      </c>
      <c r="K7" s="27">
        <v>0</v>
      </c>
      <c r="L7" s="28">
        <v>0</v>
      </c>
      <c r="M7" s="28">
        <v>0</v>
      </c>
      <c r="N7" s="28"/>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c r="FS7" s="29"/>
      <c r="FT7" s="29"/>
      <c r="FU7" s="29"/>
      <c r="FV7" s="29"/>
      <c r="FW7" s="29"/>
      <c r="FX7" s="29"/>
      <c r="FY7" s="29"/>
      <c r="FZ7" s="29"/>
      <c r="GA7" s="29"/>
      <c r="GB7" s="29"/>
      <c r="GC7" s="29"/>
      <c r="GD7" s="29"/>
      <c r="GE7" s="29"/>
      <c r="GF7" s="29"/>
      <c r="GG7" s="29"/>
      <c r="GH7" s="29"/>
      <c r="GI7" s="29"/>
      <c r="GJ7" s="29"/>
      <c r="GK7" s="29"/>
      <c r="GL7" s="29"/>
      <c r="GM7" s="29"/>
      <c r="GN7" s="29"/>
      <c r="GO7" s="29"/>
      <c r="GP7" s="29"/>
      <c r="GQ7" s="29"/>
      <c r="GR7" s="29"/>
      <c r="GS7" s="29"/>
      <c r="GT7" s="29"/>
      <c r="GU7" s="29"/>
      <c r="GV7" s="29"/>
      <c r="GW7" s="29"/>
      <c r="GX7" s="29"/>
      <c r="GY7" s="29"/>
      <c r="GZ7" s="29"/>
      <c r="HA7" s="29"/>
      <c r="HB7" s="29"/>
      <c r="HC7" s="29"/>
      <c r="HD7" s="29"/>
      <c r="HE7" s="29"/>
      <c r="HF7" s="29"/>
      <c r="HG7" s="29"/>
      <c r="HH7" s="29"/>
      <c r="HI7" s="29"/>
      <c r="HJ7" s="29"/>
      <c r="HK7" s="29"/>
      <c r="HL7" s="29"/>
      <c r="HM7" s="29"/>
      <c r="HN7" s="29"/>
      <c r="HO7" s="29"/>
      <c r="HP7" s="29"/>
      <c r="HQ7" s="29"/>
      <c r="HR7" s="29"/>
      <c r="HS7" s="29"/>
      <c r="HT7" s="29"/>
      <c r="HU7" s="29"/>
      <c r="HV7" s="29"/>
      <c r="HW7" s="29"/>
      <c r="HX7" s="29"/>
      <c r="HY7" s="29"/>
      <c r="HZ7" s="29"/>
      <c r="IA7" s="29"/>
      <c r="IB7" s="29"/>
      <c r="IC7" s="29"/>
      <c r="ID7" s="29"/>
      <c r="IE7" s="29"/>
      <c r="IF7" s="29"/>
      <c r="IG7" s="29"/>
      <c r="IH7" s="29"/>
      <c r="II7" s="29"/>
      <c r="IJ7" s="29"/>
    </row>
    <row r="8" spans="1:244" ht="15.75" customHeight="1">
      <c r="A8" s="16"/>
      <c r="B8" s="16"/>
      <c r="C8" s="16"/>
      <c r="D8" s="16"/>
      <c r="E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c r="DV8" s="16"/>
      <c r="DW8" s="16"/>
      <c r="DX8" s="16"/>
      <c r="DY8" s="16"/>
      <c r="DZ8" s="16"/>
      <c r="EA8" s="16"/>
      <c r="EB8" s="16"/>
      <c r="EC8" s="16"/>
      <c r="ED8" s="16"/>
      <c r="EE8" s="16"/>
      <c r="EF8" s="16"/>
      <c r="EG8" s="16"/>
      <c r="EH8" s="16"/>
      <c r="EI8" s="16"/>
      <c r="EJ8" s="16"/>
      <c r="EK8" s="16"/>
      <c r="EL8" s="16"/>
      <c r="EM8" s="16"/>
      <c r="EN8" s="16"/>
      <c r="EO8" s="16"/>
      <c r="EP8" s="16"/>
      <c r="EQ8" s="16"/>
      <c r="ER8" s="16"/>
      <c r="ES8" s="16"/>
      <c r="ET8" s="16"/>
      <c r="EU8" s="16"/>
      <c r="EV8" s="16"/>
      <c r="EW8" s="16"/>
      <c r="EX8" s="16"/>
      <c r="EY8" s="16"/>
      <c r="EZ8" s="16"/>
      <c r="FA8" s="16"/>
      <c r="FB8" s="16"/>
      <c r="FC8" s="16"/>
      <c r="FD8" s="16"/>
      <c r="FE8" s="16"/>
      <c r="FF8" s="16"/>
      <c r="FG8" s="16"/>
      <c r="FH8" s="16"/>
      <c r="FI8" s="16"/>
      <c r="FJ8" s="16"/>
      <c r="FK8" s="16"/>
      <c r="FL8" s="16"/>
      <c r="FM8" s="16"/>
      <c r="FN8" s="16"/>
      <c r="FO8" s="16"/>
      <c r="FP8" s="16"/>
      <c r="FQ8" s="16"/>
      <c r="FR8" s="16"/>
      <c r="FS8" s="16"/>
      <c r="FT8" s="16"/>
      <c r="FU8" s="16"/>
      <c r="FV8" s="16"/>
      <c r="FW8" s="16"/>
      <c r="FX8" s="16"/>
      <c r="FY8" s="16"/>
      <c r="FZ8" s="16"/>
      <c r="GA8" s="16"/>
      <c r="GB8" s="16"/>
      <c r="GC8" s="16"/>
      <c r="GD8" s="16"/>
      <c r="GE8" s="16"/>
      <c r="GF8" s="16"/>
      <c r="GG8" s="16"/>
      <c r="GH8" s="16"/>
      <c r="GI8" s="16"/>
      <c r="GJ8" s="16"/>
      <c r="GK8" s="16"/>
      <c r="GL8" s="16"/>
      <c r="GM8" s="16"/>
      <c r="GN8" s="16"/>
      <c r="GO8" s="16"/>
      <c r="GP8" s="16"/>
      <c r="GQ8" s="16"/>
      <c r="GR8" s="16"/>
      <c r="GS8" s="16"/>
      <c r="GT8" s="16"/>
      <c r="GU8" s="16"/>
      <c r="GV8" s="16"/>
      <c r="GW8" s="16"/>
      <c r="GX8" s="16"/>
      <c r="GY8" s="16"/>
      <c r="GZ8" s="16"/>
      <c r="HA8" s="16"/>
      <c r="HB8" s="16"/>
      <c r="HC8" s="16"/>
      <c r="HD8" s="16"/>
      <c r="HE8" s="16"/>
      <c r="HF8" s="16"/>
      <c r="HG8" s="16"/>
      <c r="HH8" s="16"/>
      <c r="HI8" s="16"/>
      <c r="HJ8" s="16"/>
      <c r="HK8" s="16"/>
      <c r="HL8" s="16"/>
      <c r="HM8" s="16"/>
      <c r="HN8" s="16"/>
      <c r="HO8" s="16"/>
      <c r="HP8" s="16"/>
      <c r="HQ8" s="16"/>
      <c r="HR8" s="16"/>
      <c r="HS8" s="16"/>
      <c r="HT8" s="16"/>
      <c r="HU8" s="16"/>
      <c r="HV8" s="16"/>
      <c r="HW8" s="16"/>
      <c r="HX8" s="16"/>
      <c r="HY8" s="16"/>
      <c r="HZ8" s="16"/>
      <c r="IA8" s="16"/>
      <c r="IB8" s="16"/>
      <c r="IC8" s="16"/>
      <c r="ID8" s="16"/>
      <c r="IE8" s="16"/>
      <c r="IF8" s="16"/>
      <c r="IG8" s="16"/>
      <c r="IH8" s="16"/>
      <c r="II8" s="16"/>
      <c r="IJ8" s="16"/>
    </row>
    <row r="9" spans="1:244" ht="15.75" customHeight="1">
      <c r="A9" s="16"/>
      <c r="B9" s="16"/>
      <c r="C9" s="16"/>
      <c r="D9" s="16"/>
      <c r="E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16"/>
      <c r="DU9" s="16"/>
      <c r="DV9" s="16"/>
      <c r="DW9" s="16"/>
      <c r="DX9" s="16"/>
      <c r="DY9" s="16"/>
      <c r="DZ9" s="16"/>
      <c r="EA9" s="16"/>
      <c r="EB9" s="16"/>
      <c r="EC9" s="16"/>
      <c r="ED9" s="16"/>
      <c r="EE9" s="16"/>
      <c r="EF9" s="16"/>
      <c r="EG9" s="16"/>
      <c r="EH9" s="16"/>
      <c r="EI9" s="16"/>
      <c r="EJ9" s="16"/>
      <c r="EK9" s="16"/>
      <c r="EL9" s="16"/>
      <c r="EM9" s="16"/>
      <c r="EN9" s="16"/>
      <c r="EO9" s="16"/>
      <c r="EP9" s="16"/>
      <c r="EQ9" s="16"/>
      <c r="ER9" s="16"/>
      <c r="ES9" s="16"/>
      <c r="ET9" s="16"/>
      <c r="EU9" s="16"/>
      <c r="EV9" s="16"/>
      <c r="EW9" s="16"/>
      <c r="EX9" s="16"/>
      <c r="EY9" s="16"/>
      <c r="EZ9" s="16"/>
      <c r="FA9" s="16"/>
      <c r="FB9" s="16"/>
      <c r="FC9" s="16"/>
      <c r="FD9" s="16"/>
      <c r="FE9" s="16"/>
      <c r="FF9" s="16"/>
      <c r="FG9" s="16"/>
      <c r="FH9" s="16"/>
      <c r="FI9" s="16"/>
      <c r="FJ9" s="16"/>
      <c r="FK9" s="16"/>
      <c r="FL9" s="16"/>
      <c r="FM9" s="16"/>
      <c r="FN9" s="16"/>
      <c r="FO9" s="16"/>
      <c r="FP9" s="16"/>
      <c r="FQ9" s="16"/>
      <c r="FR9" s="16"/>
      <c r="FS9" s="16"/>
      <c r="FT9" s="16"/>
      <c r="FU9" s="16"/>
      <c r="FV9" s="16"/>
      <c r="FW9" s="16"/>
      <c r="FX9" s="16"/>
      <c r="FY9" s="16"/>
      <c r="FZ9" s="16"/>
      <c r="GA9" s="16"/>
      <c r="GB9" s="16"/>
      <c r="GC9" s="16"/>
      <c r="GD9" s="16"/>
      <c r="GE9" s="16"/>
      <c r="GF9" s="16"/>
      <c r="GG9" s="16"/>
      <c r="GH9" s="16"/>
      <c r="GI9" s="16"/>
      <c r="GJ9" s="16"/>
      <c r="GK9" s="16"/>
      <c r="GL9" s="16"/>
      <c r="GM9" s="16"/>
      <c r="GN9" s="16"/>
      <c r="GO9" s="16"/>
      <c r="GP9" s="16"/>
      <c r="GQ9" s="16"/>
      <c r="GR9" s="16"/>
      <c r="GS9" s="16"/>
      <c r="GT9" s="16"/>
      <c r="GU9" s="16"/>
      <c r="GV9" s="16"/>
      <c r="GW9" s="16"/>
      <c r="GX9" s="16"/>
      <c r="GY9" s="16"/>
      <c r="GZ9" s="16"/>
      <c r="HA9" s="16"/>
      <c r="HB9" s="16"/>
      <c r="HC9" s="16"/>
      <c r="HD9" s="16"/>
      <c r="HE9" s="16"/>
      <c r="HF9" s="16"/>
      <c r="HG9" s="16"/>
      <c r="HH9" s="16"/>
      <c r="HI9" s="16"/>
      <c r="HJ9" s="16"/>
      <c r="HK9" s="16"/>
      <c r="HL9" s="16"/>
      <c r="HM9" s="16"/>
      <c r="HN9" s="16"/>
      <c r="HO9" s="16"/>
      <c r="HP9" s="16"/>
      <c r="HQ9" s="16"/>
      <c r="HR9" s="16"/>
      <c r="HS9" s="16"/>
      <c r="HT9" s="16"/>
      <c r="HU9" s="16"/>
      <c r="HV9" s="16"/>
      <c r="HW9" s="16"/>
      <c r="HX9" s="16"/>
      <c r="HY9" s="16"/>
      <c r="HZ9" s="16"/>
      <c r="IA9" s="16"/>
      <c r="IB9" s="16"/>
      <c r="IC9" s="16"/>
      <c r="ID9" s="16"/>
      <c r="IE9" s="16"/>
      <c r="IF9" s="16"/>
      <c r="IG9" s="16"/>
      <c r="IH9" s="16"/>
      <c r="II9" s="16"/>
      <c r="IJ9" s="16"/>
    </row>
    <row r="10" spans="1:244" ht="15.75" customHeight="1">
      <c r="A10" s="16"/>
      <c r="B10" s="16"/>
      <c r="C10" s="16"/>
      <c r="D10" s="16"/>
      <c r="E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16"/>
      <c r="DN10" s="16"/>
      <c r="DO10" s="16"/>
      <c r="DP10" s="16"/>
      <c r="DQ10" s="16"/>
      <c r="DR10" s="16"/>
      <c r="DS10" s="16"/>
      <c r="DT10" s="16"/>
      <c r="DU10" s="16"/>
      <c r="DV10" s="16"/>
      <c r="DW10" s="16"/>
      <c r="DX10" s="16"/>
      <c r="DY10" s="16"/>
      <c r="DZ10" s="16"/>
      <c r="EA10" s="16"/>
      <c r="EB10" s="16"/>
      <c r="EC10" s="16"/>
      <c r="ED10" s="16"/>
      <c r="EE10" s="16"/>
      <c r="EF10" s="16"/>
      <c r="EG10" s="16"/>
      <c r="EH10" s="16"/>
      <c r="EI10" s="16"/>
      <c r="EJ10" s="16"/>
      <c r="EK10" s="16"/>
      <c r="EL10" s="16"/>
      <c r="EM10" s="16"/>
      <c r="EN10" s="16"/>
      <c r="EO10" s="16"/>
      <c r="EP10" s="16"/>
      <c r="EQ10" s="16"/>
      <c r="ER10" s="16"/>
      <c r="ES10" s="16"/>
      <c r="ET10" s="16"/>
      <c r="EU10" s="16"/>
      <c r="EV10" s="16"/>
      <c r="EW10" s="16"/>
      <c r="EX10" s="16"/>
      <c r="EY10" s="16"/>
      <c r="EZ10" s="16"/>
      <c r="FA10" s="16"/>
      <c r="FB10" s="16"/>
      <c r="FC10" s="16"/>
      <c r="FD10" s="16"/>
      <c r="FE10" s="16"/>
      <c r="FF10" s="16"/>
      <c r="FG10" s="16"/>
      <c r="FH10" s="16"/>
      <c r="FI10" s="16"/>
      <c r="FJ10" s="16"/>
      <c r="FK10" s="16"/>
      <c r="FL10" s="16"/>
      <c r="FM10" s="16"/>
      <c r="FN10" s="16"/>
      <c r="FO10" s="16"/>
      <c r="FP10" s="16"/>
      <c r="FQ10" s="16"/>
      <c r="FR10" s="16"/>
      <c r="FS10" s="16"/>
      <c r="FT10" s="16"/>
      <c r="FU10" s="16"/>
      <c r="FV10" s="16"/>
      <c r="FW10" s="16"/>
      <c r="FX10" s="16"/>
      <c r="FY10" s="16"/>
      <c r="FZ10" s="16"/>
      <c r="GA10" s="16"/>
      <c r="GB10" s="16"/>
      <c r="GC10" s="16"/>
      <c r="GD10" s="16"/>
      <c r="GE10" s="16"/>
      <c r="GF10" s="16"/>
      <c r="GG10" s="16"/>
      <c r="GH10" s="16"/>
      <c r="GI10" s="16"/>
      <c r="GJ10" s="16"/>
      <c r="GK10" s="16"/>
      <c r="GL10" s="16"/>
      <c r="GM10" s="16"/>
      <c r="GN10" s="16"/>
      <c r="GO10" s="16"/>
      <c r="GP10" s="16"/>
      <c r="GQ10" s="16"/>
      <c r="GR10" s="16"/>
      <c r="GS10" s="16"/>
      <c r="GT10" s="16"/>
      <c r="GU10" s="16"/>
      <c r="GV10" s="16"/>
      <c r="GW10" s="16"/>
      <c r="GX10" s="16"/>
      <c r="GY10" s="16"/>
      <c r="GZ10" s="16"/>
      <c r="HA10" s="16"/>
      <c r="HB10" s="16"/>
      <c r="HC10" s="16"/>
      <c r="HD10" s="16"/>
      <c r="HE10" s="16"/>
      <c r="HF10" s="16"/>
      <c r="HG10" s="16"/>
      <c r="HH10" s="16"/>
      <c r="HI10" s="16"/>
      <c r="HJ10" s="16"/>
      <c r="HK10" s="16"/>
      <c r="HL10" s="16"/>
      <c r="HM10" s="16"/>
      <c r="HN10" s="16"/>
      <c r="HO10" s="16"/>
      <c r="HP10" s="16"/>
      <c r="HQ10" s="16"/>
      <c r="HR10" s="16"/>
      <c r="HS10" s="16"/>
      <c r="HT10" s="16"/>
      <c r="HU10" s="16"/>
      <c r="HV10" s="16"/>
      <c r="HW10" s="16"/>
      <c r="HX10" s="16"/>
      <c r="HY10" s="16"/>
      <c r="HZ10" s="16"/>
      <c r="IA10" s="16"/>
      <c r="IB10" s="16"/>
      <c r="IC10" s="16"/>
      <c r="ID10" s="16"/>
      <c r="IE10" s="16"/>
      <c r="IF10" s="16"/>
      <c r="IG10" s="16"/>
      <c r="IH10" s="16"/>
      <c r="II10" s="16"/>
      <c r="IJ10" s="16"/>
    </row>
    <row r="11" spans="1:244" ht="15.75" customHeight="1">
      <c r="A11" s="16"/>
      <c r="B11" s="16"/>
      <c r="C11" s="16"/>
      <c r="D11" s="16"/>
      <c r="E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c r="DV11" s="16"/>
      <c r="DW11" s="16"/>
      <c r="DX11" s="16"/>
      <c r="DY11" s="16"/>
      <c r="DZ11" s="16"/>
      <c r="EA11" s="16"/>
      <c r="EB11" s="16"/>
      <c r="EC11" s="16"/>
      <c r="ED11" s="16"/>
      <c r="EE11" s="16"/>
      <c r="EF11" s="16"/>
      <c r="EG11" s="16"/>
      <c r="EH11" s="16"/>
      <c r="EI11" s="16"/>
      <c r="EJ11" s="16"/>
      <c r="EK11" s="16"/>
      <c r="EL11" s="16"/>
      <c r="EM11" s="16"/>
      <c r="EN11" s="16"/>
      <c r="EO11" s="16"/>
      <c r="EP11" s="16"/>
      <c r="EQ11" s="16"/>
      <c r="ER11" s="16"/>
      <c r="ES11" s="16"/>
      <c r="ET11" s="16"/>
      <c r="EU11" s="16"/>
      <c r="EV11" s="16"/>
      <c r="EW11" s="16"/>
      <c r="EX11" s="16"/>
      <c r="EY11" s="16"/>
      <c r="EZ11" s="16"/>
      <c r="FA11" s="16"/>
      <c r="FB11" s="16"/>
      <c r="FC11" s="16"/>
      <c r="FD11" s="16"/>
      <c r="FE11" s="16"/>
      <c r="FF11" s="16"/>
      <c r="FG11" s="16"/>
      <c r="FH11" s="16"/>
      <c r="FI11" s="16"/>
      <c r="FJ11" s="16"/>
      <c r="FK11" s="16"/>
      <c r="FL11" s="16"/>
      <c r="FM11" s="16"/>
      <c r="FN11" s="16"/>
      <c r="FO11" s="16"/>
      <c r="FP11" s="16"/>
      <c r="FQ11" s="16"/>
      <c r="FR11" s="16"/>
      <c r="FS11" s="16"/>
      <c r="FT11" s="16"/>
      <c r="FU11" s="16"/>
      <c r="FV11" s="16"/>
      <c r="FW11" s="16"/>
      <c r="FX11" s="16"/>
      <c r="FY11" s="16"/>
      <c r="FZ11" s="16"/>
      <c r="GA11" s="16"/>
      <c r="GB11" s="16"/>
      <c r="GC11" s="16"/>
      <c r="GD11" s="16"/>
      <c r="GE11" s="16"/>
      <c r="GF11" s="16"/>
      <c r="GG11" s="16"/>
      <c r="GH11" s="16"/>
      <c r="GI11" s="16"/>
      <c r="GJ11" s="16"/>
      <c r="GK11" s="16"/>
      <c r="GL11" s="16"/>
      <c r="GM11" s="16"/>
      <c r="GN11" s="16"/>
      <c r="GO11" s="16"/>
      <c r="GP11" s="16"/>
      <c r="GQ11" s="16"/>
      <c r="GR11" s="16"/>
      <c r="GS11" s="16"/>
      <c r="GT11" s="16"/>
      <c r="GU11" s="16"/>
      <c r="GV11" s="16"/>
      <c r="GW11" s="16"/>
      <c r="GX11" s="16"/>
      <c r="GY11" s="16"/>
      <c r="GZ11" s="16"/>
      <c r="HA11" s="16"/>
      <c r="HB11" s="16"/>
      <c r="HC11" s="16"/>
      <c r="HD11" s="16"/>
      <c r="HE11" s="16"/>
      <c r="HF11" s="16"/>
      <c r="HG11" s="16"/>
      <c r="HH11" s="16"/>
      <c r="HI11" s="16"/>
      <c r="HJ11" s="16"/>
      <c r="HK11" s="16"/>
      <c r="HL11" s="16"/>
      <c r="HM11" s="16"/>
      <c r="HN11" s="16"/>
      <c r="HO11" s="16"/>
      <c r="HP11" s="16"/>
      <c r="HQ11" s="16"/>
      <c r="HR11" s="16"/>
      <c r="HS11" s="16"/>
      <c r="HT11" s="16"/>
      <c r="HU11" s="16"/>
      <c r="HV11" s="16"/>
      <c r="HW11" s="16"/>
      <c r="HX11" s="16"/>
      <c r="HY11" s="16"/>
      <c r="HZ11" s="16"/>
      <c r="IA11" s="16"/>
      <c r="IB11" s="16"/>
      <c r="IC11" s="16"/>
      <c r="ID11" s="16"/>
      <c r="IE11" s="16"/>
      <c r="IF11" s="16"/>
      <c r="IG11" s="16"/>
      <c r="IH11" s="16"/>
      <c r="II11" s="16"/>
      <c r="IJ11" s="16"/>
    </row>
    <row r="12" spans="1:244" ht="15.75" customHeight="1">
      <c r="A12" s="16"/>
      <c r="B12" s="16"/>
      <c r="C12" s="16"/>
      <c r="D12" s="16"/>
      <c r="E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16"/>
      <c r="EZ12" s="16"/>
      <c r="FA12" s="16"/>
      <c r="FB12" s="16"/>
      <c r="FC12" s="16"/>
      <c r="FD12" s="16"/>
      <c r="FE12" s="16"/>
      <c r="FF12" s="16"/>
      <c r="FG12" s="16"/>
      <c r="FH12" s="16"/>
      <c r="FI12" s="16"/>
      <c r="FJ12" s="16"/>
      <c r="FK12" s="16"/>
      <c r="FL12" s="16"/>
      <c r="FM12" s="16"/>
      <c r="FN12" s="16"/>
      <c r="FO12" s="16"/>
      <c r="FP12" s="16"/>
      <c r="FQ12" s="16"/>
      <c r="FR12" s="16"/>
      <c r="FS12" s="16"/>
      <c r="FT12" s="16"/>
      <c r="FU12" s="16"/>
      <c r="FV12" s="16"/>
      <c r="FW12" s="16"/>
      <c r="FX12" s="16"/>
      <c r="FY12" s="16"/>
      <c r="FZ12" s="16"/>
      <c r="GA12" s="16"/>
      <c r="GB12" s="16"/>
      <c r="GC12" s="16"/>
      <c r="GD12" s="16"/>
      <c r="GE12" s="16"/>
      <c r="GF12" s="16"/>
      <c r="GG12" s="16"/>
      <c r="GH12" s="16"/>
      <c r="GI12" s="16"/>
      <c r="GJ12" s="16"/>
      <c r="GK12" s="16"/>
      <c r="GL12" s="16"/>
      <c r="GM12" s="16"/>
      <c r="GN12" s="16"/>
      <c r="GO12" s="16"/>
      <c r="GP12" s="16"/>
      <c r="GQ12" s="16"/>
      <c r="GR12" s="16"/>
      <c r="GS12" s="16"/>
      <c r="GT12" s="16"/>
      <c r="GU12" s="16"/>
      <c r="GV12" s="16"/>
      <c r="GW12" s="16"/>
      <c r="GX12" s="16"/>
      <c r="GY12" s="16"/>
      <c r="GZ12" s="16"/>
      <c r="HA12" s="16"/>
      <c r="HB12" s="16"/>
      <c r="HC12" s="16"/>
      <c r="HD12" s="16"/>
      <c r="HE12" s="16"/>
      <c r="HF12" s="16"/>
      <c r="HG12" s="16"/>
      <c r="HH12" s="16"/>
      <c r="HI12" s="16"/>
      <c r="HJ12" s="16"/>
      <c r="HK12" s="16"/>
      <c r="HL12" s="16"/>
      <c r="HM12" s="16"/>
      <c r="HN12" s="16"/>
      <c r="HO12" s="16"/>
      <c r="HP12" s="16"/>
      <c r="HQ12" s="16"/>
      <c r="HR12" s="16"/>
      <c r="HS12" s="16"/>
      <c r="HT12" s="16"/>
      <c r="HU12" s="16"/>
      <c r="HV12" s="16"/>
      <c r="HW12" s="16"/>
      <c r="HX12" s="16"/>
      <c r="HY12" s="16"/>
      <c r="HZ12" s="16"/>
      <c r="IA12" s="16"/>
      <c r="IB12" s="16"/>
      <c r="IC12" s="16"/>
      <c r="ID12" s="16"/>
      <c r="IE12" s="16"/>
      <c r="IF12" s="16"/>
      <c r="IG12" s="16"/>
      <c r="IH12" s="16"/>
      <c r="II12" s="16"/>
      <c r="IJ12" s="16"/>
    </row>
    <row r="13" spans="1:244" ht="15.75" customHeight="1">
      <c r="A13" s="16"/>
      <c r="B13" s="16"/>
      <c r="C13" s="16"/>
      <c r="D13" s="16"/>
      <c r="E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16"/>
      <c r="EZ13" s="16"/>
      <c r="FA13" s="16"/>
      <c r="FB13" s="16"/>
      <c r="FC13" s="16"/>
      <c r="FD13" s="16"/>
      <c r="FE13" s="16"/>
      <c r="FF13" s="16"/>
      <c r="FG13" s="16"/>
      <c r="FH13" s="16"/>
      <c r="FI13" s="16"/>
      <c r="FJ13" s="16"/>
      <c r="FK13" s="16"/>
      <c r="FL13" s="16"/>
      <c r="FM13" s="16"/>
      <c r="FN13" s="16"/>
      <c r="FO13" s="16"/>
      <c r="FP13" s="16"/>
      <c r="FQ13" s="16"/>
      <c r="FR13" s="16"/>
      <c r="FS13" s="16"/>
      <c r="FT13" s="16"/>
      <c r="FU13" s="16"/>
      <c r="FV13" s="16"/>
      <c r="FW13" s="16"/>
      <c r="FX13" s="16"/>
      <c r="FY13" s="16"/>
      <c r="FZ13" s="16"/>
      <c r="GA13" s="16"/>
      <c r="GB13" s="16"/>
      <c r="GC13" s="16"/>
      <c r="GD13" s="16"/>
      <c r="GE13" s="16"/>
      <c r="GF13" s="16"/>
      <c r="GG13" s="16"/>
      <c r="GH13" s="16"/>
      <c r="GI13" s="16"/>
      <c r="GJ13" s="16"/>
      <c r="GK13" s="16"/>
      <c r="GL13" s="16"/>
      <c r="GM13" s="16"/>
      <c r="GN13" s="16"/>
      <c r="GO13" s="16"/>
      <c r="GP13" s="16"/>
      <c r="GQ13" s="16"/>
      <c r="GR13" s="16"/>
      <c r="GS13" s="16"/>
      <c r="GT13" s="16"/>
      <c r="GU13" s="16"/>
      <c r="GV13" s="16"/>
      <c r="GW13" s="16"/>
      <c r="GX13" s="16"/>
      <c r="GY13" s="16"/>
      <c r="GZ13" s="16"/>
      <c r="HA13" s="16"/>
      <c r="HB13" s="16"/>
      <c r="HC13" s="16"/>
      <c r="HD13" s="16"/>
      <c r="HE13" s="16"/>
      <c r="HF13" s="16"/>
      <c r="HG13" s="16"/>
      <c r="HH13" s="16"/>
      <c r="HI13" s="16"/>
      <c r="HJ13" s="16"/>
      <c r="HK13" s="16"/>
      <c r="HL13" s="16"/>
      <c r="HM13" s="16"/>
      <c r="HN13" s="16"/>
      <c r="HO13" s="16"/>
      <c r="HP13" s="16"/>
      <c r="HQ13" s="16"/>
      <c r="HR13" s="16"/>
      <c r="HS13" s="16"/>
      <c r="HT13" s="16"/>
      <c r="HU13" s="16"/>
      <c r="HV13" s="16"/>
      <c r="HW13" s="16"/>
      <c r="HX13" s="16"/>
      <c r="HY13" s="16"/>
      <c r="HZ13" s="16"/>
      <c r="IA13" s="16"/>
      <c r="IB13" s="16"/>
      <c r="IC13" s="16"/>
      <c r="ID13" s="16"/>
      <c r="IE13" s="16"/>
      <c r="IF13" s="16"/>
      <c r="IG13" s="16"/>
      <c r="IH13" s="16"/>
      <c r="II13" s="16"/>
      <c r="IJ13" s="16"/>
    </row>
    <row r="14" spans="1:244" ht="11.25" customHeight="1">
      <c r="A14" s="16"/>
      <c r="B14" s="16"/>
      <c r="C14" s="16"/>
      <c r="D14" s="16"/>
      <c r="E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c r="EF14" s="16"/>
      <c r="EG14" s="16"/>
      <c r="EH14" s="16"/>
      <c r="EI14" s="16"/>
      <c r="EJ14" s="16"/>
      <c r="EK14" s="16"/>
      <c r="EL14" s="16"/>
      <c r="EM14" s="16"/>
      <c r="EN14" s="16"/>
      <c r="EO14" s="16"/>
      <c r="EP14" s="16"/>
      <c r="EQ14" s="16"/>
      <c r="ER14" s="16"/>
      <c r="ES14" s="16"/>
      <c r="ET14" s="16"/>
      <c r="EU14" s="16"/>
      <c r="EV14" s="16"/>
      <c r="EW14" s="16"/>
      <c r="EX14" s="16"/>
      <c r="EY14" s="16"/>
      <c r="EZ14" s="16"/>
      <c r="FA14" s="16"/>
      <c r="FB14" s="16"/>
      <c r="FC14" s="16"/>
      <c r="FD14" s="16"/>
      <c r="FE14" s="16"/>
      <c r="FF14" s="16"/>
      <c r="FG14" s="16"/>
      <c r="FH14" s="16"/>
      <c r="FI14" s="16"/>
      <c r="FJ14" s="16"/>
      <c r="FK14" s="16"/>
      <c r="FL14" s="16"/>
      <c r="FM14" s="16"/>
      <c r="FN14" s="16"/>
      <c r="FO14" s="16"/>
      <c r="FP14" s="16"/>
      <c r="FQ14" s="16"/>
      <c r="FR14" s="16"/>
      <c r="FS14" s="16"/>
      <c r="FT14" s="16"/>
      <c r="FU14" s="16"/>
      <c r="FV14" s="16"/>
      <c r="FW14" s="16"/>
      <c r="FX14" s="16"/>
      <c r="FY14" s="16"/>
      <c r="FZ14" s="16"/>
      <c r="GA14" s="16"/>
      <c r="GB14" s="16"/>
      <c r="GC14" s="16"/>
      <c r="GD14" s="16"/>
      <c r="GE14" s="16"/>
      <c r="GF14" s="16"/>
      <c r="GG14" s="16"/>
      <c r="GH14" s="16"/>
      <c r="GI14" s="16"/>
      <c r="GJ14" s="16"/>
      <c r="GK14" s="16"/>
      <c r="GL14" s="16"/>
      <c r="GM14" s="16"/>
      <c r="GN14" s="16"/>
      <c r="GO14" s="16"/>
      <c r="GP14" s="16"/>
      <c r="GQ14" s="16"/>
      <c r="GR14" s="16"/>
      <c r="GS14" s="16"/>
      <c r="GT14" s="16"/>
      <c r="GU14" s="16"/>
      <c r="GV14" s="16"/>
      <c r="GW14" s="16"/>
      <c r="GX14" s="16"/>
      <c r="GY14" s="16"/>
      <c r="GZ14" s="16"/>
      <c r="HA14" s="16"/>
      <c r="HB14" s="16"/>
      <c r="HC14" s="16"/>
      <c r="HD14" s="16"/>
      <c r="HE14" s="16"/>
      <c r="HF14" s="16"/>
      <c r="HG14" s="16"/>
      <c r="HH14" s="16"/>
      <c r="HI14" s="16"/>
      <c r="HJ14" s="16"/>
      <c r="HK14" s="16"/>
      <c r="HL14" s="16"/>
      <c r="HM14" s="16"/>
      <c r="HN14" s="16"/>
      <c r="HO14" s="16"/>
      <c r="HP14" s="16"/>
      <c r="HQ14" s="16"/>
      <c r="HR14" s="16"/>
      <c r="HS14" s="16"/>
      <c r="HT14" s="16"/>
      <c r="HU14" s="16"/>
      <c r="HV14" s="16"/>
      <c r="HW14" s="16"/>
      <c r="HX14" s="16"/>
      <c r="HY14" s="16"/>
      <c r="HZ14" s="16"/>
      <c r="IA14" s="16"/>
      <c r="IB14" s="16"/>
      <c r="IC14" s="16"/>
      <c r="ID14" s="16"/>
      <c r="IE14" s="16"/>
      <c r="IF14" s="16"/>
      <c r="IG14" s="16"/>
      <c r="IH14" s="16"/>
      <c r="II14" s="16"/>
      <c r="IJ14" s="16"/>
    </row>
    <row r="15" spans="1:244" ht="11.25" customHeight="1">
      <c r="A15" s="16"/>
      <c r="B15" s="16"/>
      <c r="C15" s="16"/>
      <c r="D15" s="16"/>
      <c r="E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c r="EF15" s="16"/>
      <c r="EG15" s="16"/>
      <c r="EH15" s="16"/>
      <c r="EI15" s="16"/>
      <c r="EJ15" s="16"/>
      <c r="EK15" s="16"/>
      <c r="EL15" s="16"/>
      <c r="EM15" s="16"/>
      <c r="EN15" s="16"/>
      <c r="EO15" s="16"/>
      <c r="EP15" s="16"/>
      <c r="EQ15" s="16"/>
      <c r="ER15" s="16"/>
      <c r="ES15" s="16"/>
      <c r="ET15" s="16"/>
      <c r="EU15" s="16"/>
      <c r="EV15" s="16"/>
      <c r="EW15" s="16"/>
      <c r="EX15" s="16"/>
      <c r="EY15" s="16"/>
      <c r="EZ15" s="16"/>
      <c r="FA15" s="16"/>
      <c r="FB15" s="16"/>
      <c r="FC15" s="16"/>
      <c r="FD15" s="16"/>
      <c r="FE15" s="16"/>
      <c r="FF15" s="16"/>
      <c r="FG15" s="16"/>
      <c r="FH15" s="16"/>
      <c r="FI15" s="16"/>
      <c r="FJ15" s="16"/>
      <c r="FK15" s="16"/>
      <c r="FL15" s="16"/>
      <c r="FM15" s="16"/>
      <c r="FN15" s="16"/>
      <c r="FO15" s="16"/>
      <c r="FP15" s="16"/>
      <c r="FQ15" s="16"/>
      <c r="FR15" s="16"/>
      <c r="FS15" s="16"/>
      <c r="FT15" s="16"/>
      <c r="FU15" s="16"/>
      <c r="FV15" s="16"/>
      <c r="FW15" s="16"/>
      <c r="FX15" s="16"/>
      <c r="FY15" s="16"/>
      <c r="FZ15" s="16"/>
      <c r="GA15" s="16"/>
      <c r="GB15" s="16"/>
      <c r="GC15" s="16"/>
      <c r="GD15" s="16"/>
      <c r="GE15" s="16"/>
      <c r="GF15" s="16"/>
      <c r="GG15" s="16"/>
      <c r="GH15" s="16"/>
      <c r="GI15" s="16"/>
      <c r="GJ15" s="16"/>
      <c r="GK15" s="16"/>
      <c r="GL15" s="16"/>
      <c r="GM15" s="16"/>
      <c r="GN15" s="16"/>
      <c r="GO15" s="16"/>
      <c r="GP15" s="16"/>
      <c r="GQ15" s="16"/>
      <c r="GR15" s="16"/>
      <c r="GS15" s="16"/>
      <c r="GT15" s="16"/>
      <c r="GU15" s="16"/>
      <c r="GV15" s="16"/>
      <c r="GW15" s="16"/>
      <c r="GX15" s="16"/>
      <c r="GY15" s="16"/>
      <c r="GZ15" s="16"/>
      <c r="HA15" s="16"/>
      <c r="HB15" s="16"/>
      <c r="HC15" s="16"/>
      <c r="HD15" s="16"/>
      <c r="HE15" s="16"/>
      <c r="HF15" s="16"/>
      <c r="HG15" s="16"/>
      <c r="HH15" s="16"/>
      <c r="HI15" s="16"/>
      <c r="HJ15" s="16"/>
      <c r="HK15" s="16"/>
      <c r="HL15" s="16"/>
      <c r="HM15" s="16"/>
      <c r="HN15" s="16"/>
      <c r="HO15" s="16"/>
      <c r="HP15" s="16"/>
      <c r="HQ15" s="16"/>
      <c r="HR15" s="16"/>
      <c r="HS15" s="16"/>
      <c r="HT15" s="16"/>
      <c r="HU15" s="16"/>
      <c r="HV15" s="16"/>
      <c r="HW15" s="16"/>
      <c r="HX15" s="16"/>
      <c r="HY15" s="16"/>
      <c r="HZ15" s="16"/>
      <c r="IA15" s="16"/>
      <c r="IB15" s="16"/>
      <c r="IC15" s="16"/>
      <c r="ID15" s="16"/>
      <c r="IE15" s="16"/>
      <c r="IF15" s="16"/>
      <c r="IG15" s="16"/>
      <c r="IH15" s="16"/>
      <c r="II15" s="16"/>
      <c r="IJ15" s="16"/>
    </row>
    <row r="16" spans="1:244" ht="11.25" customHeight="1">
      <c r="A16" s="16"/>
      <c r="B16" s="16"/>
      <c r="C16" s="16"/>
      <c r="D16" s="16"/>
      <c r="E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c r="EF16" s="16"/>
      <c r="EG16" s="16"/>
      <c r="EH16" s="16"/>
      <c r="EI16" s="16"/>
      <c r="EJ16" s="16"/>
      <c r="EK16" s="16"/>
      <c r="EL16" s="16"/>
      <c r="EM16" s="16"/>
      <c r="EN16" s="16"/>
      <c r="EO16" s="16"/>
      <c r="EP16" s="16"/>
      <c r="EQ16" s="16"/>
      <c r="ER16" s="16"/>
      <c r="ES16" s="16"/>
      <c r="ET16" s="16"/>
      <c r="EU16" s="16"/>
      <c r="EV16" s="16"/>
      <c r="EW16" s="16"/>
      <c r="EX16" s="16"/>
      <c r="EY16" s="16"/>
      <c r="EZ16" s="16"/>
      <c r="FA16" s="16"/>
      <c r="FB16" s="16"/>
      <c r="FC16" s="16"/>
      <c r="FD16" s="16"/>
      <c r="FE16" s="16"/>
      <c r="FF16" s="16"/>
      <c r="FG16" s="16"/>
      <c r="FH16" s="16"/>
      <c r="FI16" s="16"/>
      <c r="FJ16" s="16"/>
      <c r="FK16" s="16"/>
      <c r="FL16" s="16"/>
      <c r="FM16" s="16"/>
      <c r="FN16" s="16"/>
      <c r="FO16" s="16"/>
      <c r="FP16" s="16"/>
      <c r="FQ16" s="16"/>
      <c r="FR16" s="16"/>
      <c r="FS16" s="16"/>
      <c r="FT16" s="16"/>
      <c r="FU16" s="16"/>
      <c r="FV16" s="16"/>
      <c r="FW16" s="16"/>
      <c r="FX16" s="16"/>
      <c r="FY16" s="16"/>
      <c r="FZ16" s="16"/>
      <c r="GA16" s="16"/>
      <c r="GB16" s="16"/>
      <c r="GC16" s="16"/>
      <c r="GD16" s="16"/>
      <c r="GE16" s="16"/>
      <c r="GF16" s="16"/>
      <c r="GG16" s="16"/>
      <c r="GH16" s="16"/>
      <c r="GI16" s="16"/>
      <c r="GJ16" s="16"/>
      <c r="GK16" s="16"/>
      <c r="GL16" s="16"/>
      <c r="GM16" s="16"/>
      <c r="GN16" s="16"/>
      <c r="GO16" s="16"/>
      <c r="GP16" s="16"/>
      <c r="GQ16" s="16"/>
      <c r="GR16" s="16"/>
      <c r="GS16" s="16"/>
      <c r="GT16" s="16"/>
      <c r="GU16" s="16"/>
      <c r="GV16" s="16"/>
      <c r="GW16" s="16"/>
      <c r="GX16" s="16"/>
      <c r="GY16" s="16"/>
      <c r="GZ16" s="16"/>
      <c r="HA16" s="16"/>
      <c r="HB16" s="16"/>
      <c r="HC16" s="16"/>
      <c r="HD16" s="16"/>
      <c r="HE16" s="16"/>
      <c r="HF16" s="16"/>
      <c r="HG16" s="16"/>
      <c r="HH16" s="16"/>
      <c r="HI16" s="16"/>
      <c r="HJ16" s="16"/>
      <c r="HK16" s="16"/>
      <c r="HL16" s="16"/>
      <c r="HM16" s="16"/>
      <c r="HN16" s="16"/>
      <c r="HO16" s="16"/>
      <c r="HP16" s="16"/>
      <c r="HQ16" s="16"/>
      <c r="HR16" s="16"/>
      <c r="HS16" s="16"/>
      <c r="HT16" s="16"/>
      <c r="HU16" s="16"/>
      <c r="HV16" s="16"/>
      <c r="HW16" s="16"/>
      <c r="HX16" s="16"/>
      <c r="HY16" s="16"/>
      <c r="HZ16" s="16"/>
      <c r="IA16" s="16"/>
      <c r="IB16" s="16"/>
      <c r="IC16" s="16"/>
      <c r="ID16" s="16"/>
      <c r="IE16" s="16"/>
      <c r="IF16" s="16"/>
      <c r="IG16" s="16"/>
      <c r="IH16" s="16"/>
      <c r="II16" s="16"/>
      <c r="IJ16" s="16"/>
    </row>
    <row r="17" spans="1:244" ht="11.25" customHeight="1">
      <c r="A17" s="16"/>
      <c r="B17" s="16"/>
      <c r="C17" s="16"/>
      <c r="D17" s="16"/>
      <c r="E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6"/>
      <c r="DS17" s="16"/>
      <c r="DT17" s="16"/>
      <c r="DU17" s="16"/>
      <c r="DV17" s="16"/>
      <c r="DW17" s="16"/>
      <c r="DX17" s="16"/>
      <c r="DY17" s="16"/>
      <c r="DZ17" s="16"/>
      <c r="EA17" s="16"/>
      <c r="EB17" s="16"/>
      <c r="EC17" s="16"/>
      <c r="ED17" s="16"/>
      <c r="EE17" s="16"/>
      <c r="EF17" s="16"/>
      <c r="EG17" s="16"/>
      <c r="EH17" s="16"/>
      <c r="EI17" s="16"/>
      <c r="EJ17" s="16"/>
      <c r="EK17" s="16"/>
      <c r="EL17" s="16"/>
      <c r="EM17" s="16"/>
      <c r="EN17" s="16"/>
      <c r="EO17" s="16"/>
      <c r="EP17" s="16"/>
      <c r="EQ17" s="16"/>
      <c r="ER17" s="16"/>
      <c r="ES17" s="16"/>
      <c r="ET17" s="16"/>
      <c r="EU17" s="16"/>
      <c r="EV17" s="16"/>
      <c r="EW17" s="16"/>
      <c r="EX17" s="16"/>
      <c r="EY17" s="16"/>
      <c r="EZ17" s="16"/>
      <c r="FA17" s="16"/>
      <c r="FB17" s="16"/>
      <c r="FC17" s="16"/>
      <c r="FD17" s="16"/>
      <c r="FE17" s="16"/>
      <c r="FF17" s="16"/>
      <c r="FG17" s="16"/>
      <c r="FH17" s="16"/>
      <c r="FI17" s="16"/>
      <c r="FJ17" s="16"/>
      <c r="FK17" s="16"/>
      <c r="FL17" s="16"/>
      <c r="FM17" s="16"/>
      <c r="FN17" s="16"/>
      <c r="FO17" s="16"/>
      <c r="FP17" s="16"/>
      <c r="FQ17" s="16"/>
      <c r="FR17" s="16"/>
      <c r="FS17" s="16"/>
      <c r="FT17" s="16"/>
      <c r="FU17" s="16"/>
      <c r="FV17" s="16"/>
      <c r="FW17" s="16"/>
      <c r="FX17" s="16"/>
      <c r="FY17" s="16"/>
      <c r="FZ17" s="16"/>
      <c r="GA17" s="16"/>
      <c r="GB17" s="16"/>
      <c r="GC17" s="16"/>
      <c r="GD17" s="16"/>
      <c r="GE17" s="16"/>
      <c r="GF17" s="16"/>
      <c r="GG17" s="16"/>
      <c r="GH17" s="16"/>
      <c r="GI17" s="16"/>
      <c r="GJ17" s="16"/>
      <c r="GK17" s="16"/>
      <c r="GL17" s="16"/>
      <c r="GM17" s="16"/>
      <c r="GN17" s="16"/>
      <c r="GO17" s="16"/>
      <c r="GP17" s="16"/>
      <c r="GQ17" s="16"/>
      <c r="GR17" s="16"/>
      <c r="GS17" s="16"/>
      <c r="GT17" s="16"/>
      <c r="GU17" s="16"/>
      <c r="GV17" s="16"/>
      <c r="GW17" s="16"/>
      <c r="GX17" s="16"/>
      <c r="GY17" s="16"/>
      <c r="GZ17" s="16"/>
      <c r="HA17" s="16"/>
      <c r="HB17" s="16"/>
      <c r="HC17" s="16"/>
      <c r="HD17" s="16"/>
      <c r="HE17" s="16"/>
      <c r="HF17" s="16"/>
      <c r="HG17" s="16"/>
      <c r="HH17" s="16"/>
      <c r="HI17" s="16"/>
      <c r="HJ17" s="16"/>
      <c r="HK17" s="16"/>
      <c r="HL17" s="16"/>
      <c r="HM17" s="16"/>
      <c r="HN17" s="16"/>
      <c r="HO17" s="16"/>
      <c r="HP17" s="16"/>
      <c r="HQ17" s="16"/>
      <c r="HR17" s="16"/>
      <c r="HS17" s="16"/>
      <c r="HT17" s="16"/>
      <c r="HU17" s="16"/>
      <c r="HV17" s="16"/>
      <c r="HW17" s="16"/>
      <c r="HX17" s="16"/>
      <c r="HY17" s="16"/>
      <c r="HZ17" s="16"/>
      <c r="IA17" s="16"/>
      <c r="IB17" s="16"/>
      <c r="IC17" s="16"/>
      <c r="ID17" s="16"/>
      <c r="IE17" s="16"/>
      <c r="IF17" s="16"/>
      <c r="IG17" s="16"/>
      <c r="IH17" s="16"/>
      <c r="II17" s="16"/>
      <c r="IJ17" s="16"/>
    </row>
    <row r="18" spans="1:244" ht="11.25" customHeight="1">
      <c r="A18" s="16"/>
      <c r="B18" s="16"/>
      <c r="C18" s="16"/>
      <c r="D18" s="16"/>
      <c r="E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c r="DV18" s="16"/>
      <c r="DW18" s="16"/>
      <c r="DX18" s="16"/>
      <c r="DY18" s="16"/>
      <c r="DZ18" s="16"/>
      <c r="EA18" s="16"/>
      <c r="EB18" s="16"/>
      <c r="EC18" s="16"/>
      <c r="ED18" s="16"/>
      <c r="EE18" s="16"/>
      <c r="EF18" s="16"/>
      <c r="EG18" s="16"/>
      <c r="EH18" s="16"/>
      <c r="EI18" s="16"/>
      <c r="EJ18" s="16"/>
      <c r="EK18" s="16"/>
      <c r="EL18" s="16"/>
      <c r="EM18" s="16"/>
      <c r="EN18" s="16"/>
      <c r="EO18" s="16"/>
      <c r="EP18" s="16"/>
      <c r="EQ18" s="16"/>
      <c r="ER18" s="16"/>
      <c r="ES18" s="16"/>
      <c r="ET18" s="16"/>
      <c r="EU18" s="16"/>
      <c r="EV18" s="16"/>
      <c r="EW18" s="16"/>
      <c r="EX18" s="16"/>
      <c r="EY18" s="16"/>
      <c r="EZ18" s="16"/>
      <c r="FA18" s="16"/>
      <c r="FB18" s="16"/>
      <c r="FC18" s="16"/>
      <c r="FD18" s="16"/>
      <c r="FE18" s="16"/>
      <c r="FF18" s="16"/>
      <c r="FG18" s="16"/>
      <c r="FH18" s="16"/>
      <c r="FI18" s="16"/>
      <c r="FJ18" s="16"/>
      <c r="FK18" s="16"/>
      <c r="FL18" s="16"/>
      <c r="FM18" s="16"/>
      <c r="FN18" s="16"/>
      <c r="FO18" s="16"/>
      <c r="FP18" s="16"/>
      <c r="FQ18" s="16"/>
      <c r="FR18" s="16"/>
      <c r="FS18" s="16"/>
      <c r="FT18" s="16"/>
      <c r="FU18" s="16"/>
      <c r="FV18" s="16"/>
      <c r="FW18" s="16"/>
      <c r="FX18" s="16"/>
      <c r="FY18" s="16"/>
      <c r="FZ18" s="16"/>
      <c r="GA18" s="16"/>
      <c r="GB18" s="16"/>
      <c r="GC18" s="16"/>
      <c r="GD18" s="16"/>
      <c r="GE18" s="16"/>
      <c r="GF18" s="16"/>
      <c r="GG18" s="16"/>
      <c r="GH18" s="16"/>
      <c r="GI18" s="16"/>
      <c r="GJ18" s="16"/>
      <c r="GK18" s="16"/>
      <c r="GL18" s="16"/>
      <c r="GM18" s="16"/>
      <c r="GN18" s="16"/>
      <c r="GO18" s="16"/>
      <c r="GP18" s="16"/>
      <c r="GQ18" s="16"/>
      <c r="GR18" s="16"/>
      <c r="GS18" s="16"/>
      <c r="GT18" s="16"/>
      <c r="GU18" s="16"/>
      <c r="GV18" s="16"/>
      <c r="GW18" s="16"/>
      <c r="GX18" s="16"/>
      <c r="GY18" s="16"/>
      <c r="GZ18" s="16"/>
      <c r="HA18" s="16"/>
      <c r="HB18" s="16"/>
      <c r="HC18" s="16"/>
      <c r="HD18" s="16"/>
      <c r="HE18" s="16"/>
      <c r="HF18" s="16"/>
      <c r="HG18" s="16"/>
      <c r="HH18" s="16"/>
      <c r="HI18" s="16"/>
      <c r="HJ18" s="16"/>
      <c r="HK18" s="16"/>
      <c r="HL18" s="16"/>
      <c r="HM18" s="16"/>
      <c r="HN18" s="16"/>
      <c r="HO18" s="16"/>
      <c r="HP18" s="16"/>
      <c r="HQ18" s="16"/>
      <c r="HR18" s="16"/>
      <c r="HS18" s="16"/>
      <c r="HT18" s="16"/>
      <c r="HU18" s="16"/>
      <c r="HV18" s="16"/>
      <c r="HW18" s="16"/>
      <c r="HX18" s="16"/>
      <c r="HY18" s="16"/>
      <c r="HZ18" s="16"/>
      <c r="IA18" s="16"/>
      <c r="IB18" s="16"/>
      <c r="IC18" s="16"/>
      <c r="ID18" s="16"/>
      <c r="IE18" s="16"/>
      <c r="IF18" s="16"/>
      <c r="IG18" s="16"/>
      <c r="IH18" s="16"/>
      <c r="II18" s="16"/>
      <c r="IJ18" s="16"/>
    </row>
    <row r="19" spans="1:244" ht="11.25" customHeight="1">
      <c r="A19" s="16"/>
      <c r="B19" s="16"/>
      <c r="C19" s="16"/>
      <c r="D19" s="16"/>
      <c r="E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16"/>
      <c r="GQ19" s="16"/>
      <c r="GR19" s="16"/>
      <c r="GS19" s="16"/>
      <c r="GT19" s="16"/>
      <c r="GU19" s="16"/>
      <c r="GV19" s="16"/>
      <c r="GW19" s="16"/>
      <c r="GX19" s="16"/>
      <c r="GY19" s="16"/>
      <c r="GZ19" s="16"/>
      <c r="HA19" s="16"/>
      <c r="HB19" s="16"/>
      <c r="HC19" s="16"/>
      <c r="HD19" s="16"/>
      <c r="HE19" s="16"/>
      <c r="HF19" s="16"/>
      <c r="HG19" s="16"/>
      <c r="HH19" s="16"/>
      <c r="HI19" s="16"/>
      <c r="HJ19" s="16"/>
      <c r="HK19" s="16"/>
      <c r="HL19" s="16"/>
      <c r="HM19" s="16"/>
      <c r="HN19" s="16"/>
      <c r="HO19" s="16"/>
      <c r="HP19" s="16"/>
      <c r="HQ19" s="16"/>
      <c r="HR19" s="16"/>
      <c r="HS19" s="16"/>
      <c r="HT19" s="16"/>
      <c r="HU19" s="16"/>
      <c r="HV19" s="16"/>
      <c r="HW19" s="16"/>
      <c r="HX19" s="16"/>
      <c r="HY19" s="16"/>
      <c r="HZ19" s="16"/>
      <c r="IA19" s="16"/>
      <c r="IB19" s="16"/>
      <c r="IC19" s="16"/>
      <c r="ID19" s="16"/>
      <c r="IE19" s="16"/>
      <c r="IF19" s="16"/>
      <c r="IG19" s="16"/>
      <c r="IH19" s="16"/>
      <c r="II19" s="16"/>
      <c r="IJ19" s="16"/>
    </row>
    <row r="20" spans="1:244" ht="11.25" customHeight="1">
      <c r="A20" s="16"/>
      <c r="B20" s="16"/>
      <c r="C20" s="16"/>
      <c r="D20" s="16"/>
      <c r="E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16"/>
      <c r="GQ20" s="16"/>
      <c r="GR20" s="16"/>
      <c r="GS20" s="16"/>
      <c r="GT20" s="16"/>
      <c r="GU20" s="16"/>
      <c r="GV20" s="16"/>
      <c r="GW20" s="16"/>
      <c r="GX20" s="16"/>
      <c r="GY20" s="16"/>
      <c r="GZ20" s="16"/>
      <c r="HA20" s="16"/>
      <c r="HB20" s="16"/>
      <c r="HC20" s="16"/>
      <c r="HD20" s="16"/>
      <c r="HE20" s="16"/>
      <c r="HF20" s="16"/>
      <c r="HG20" s="16"/>
      <c r="HH20" s="16"/>
      <c r="HI20" s="16"/>
      <c r="HJ20" s="16"/>
      <c r="HK20" s="16"/>
      <c r="HL20" s="16"/>
      <c r="HM20" s="16"/>
      <c r="HN20" s="16"/>
      <c r="HO20" s="16"/>
      <c r="HP20" s="16"/>
      <c r="HQ20" s="16"/>
      <c r="HR20" s="16"/>
      <c r="HS20" s="16"/>
      <c r="HT20" s="16"/>
      <c r="HU20" s="16"/>
      <c r="HV20" s="16"/>
      <c r="HW20" s="16"/>
      <c r="HX20" s="16"/>
      <c r="HY20" s="16"/>
      <c r="HZ20" s="16"/>
      <c r="IA20" s="16"/>
      <c r="IB20" s="16"/>
      <c r="IC20" s="16"/>
      <c r="ID20" s="16"/>
      <c r="IE20" s="16"/>
      <c r="IF20" s="16"/>
      <c r="IG20" s="16"/>
      <c r="IH20" s="16"/>
      <c r="II20" s="16"/>
      <c r="IJ20" s="16"/>
    </row>
    <row r="21" spans="1:244" ht="11.25" customHeight="1">
      <c r="A21" s="16"/>
      <c r="B21" s="16"/>
      <c r="C21" s="16"/>
      <c r="D21" s="16"/>
      <c r="E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c r="DW21" s="16"/>
      <c r="DX21" s="16"/>
      <c r="DY21" s="16"/>
      <c r="DZ21" s="16"/>
      <c r="EA21" s="16"/>
      <c r="EB21" s="16"/>
      <c r="EC21" s="16"/>
      <c r="ED21" s="16"/>
      <c r="EE21" s="16"/>
      <c r="EF21" s="16"/>
      <c r="EG21" s="16"/>
      <c r="EH21" s="16"/>
      <c r="EI21" s="16"/>
      <c r="EJ21" s="16"/>
      <c r="EK21" s="16"/>
      <c r="EL21" s="16"/>
      <c r="EM21" s="16"/>
      <c r="EN21" s="16"/>
      <c r="EO21" s="16"/>
      <c r="EP21" s="16"/>
      <c r="EQ21" s="16"/>
      <c r="ER21" s="16"/>
      <c r="ES21" s="16"/>
      <c r="ET21" s="16"/>
      <c r="EU21" s="16"/>
      <c r="EV21" s="16"/>
      <c r="EW21" s="16"/>
      <c r="EX21" s="16"/>
      <c r="EY21" s="16"/>
      <c r="EZ21" s="16"/>
      <c r="FA21" s="16"/>
      <c r="FB21" s="16"/>
      <c r="FC21" s="16"/>
      <c r="FD21" s="16"/>
      <c r="FE21" s="16"/>
      <c r="FF21" s="16"/>
      <c r="FG21" s="16"/>
      <c r="FH21" s="16"/>
      <c r="FI21" s="16"/>
      <c r="FJ21" s="16"/>
      <c r="FK21" s="16"/>
      <c r="FL21" s="16"/>
      <c r="FM21" s="16"/>
      <c r="FN21" s="16"/>
      <c r="FO21" s="16"/>
      <c r="FP21" s="16"/>
      <c r="FQ21" s="16"/>
      <c r="FR21" s="16"/>
      <c r="FS21" s="16"/>
      <c r="FT21" s="16"/>
      <c r="FU21" s="16"/>
      <c r="FV21" s="16"/>
      <c r="FW21" s="16"/>
      <c r="FX21" s="16"/>
      <c r="FY21" s="16"/>
      <c r="FZ21" s="16"/>
      <c r="GA21" s="16"/>
      <c r="GB21" s="16"/>
      <c r="GC21" s="16"/>
      <c r="GD21" s="16"/>
      <c r="GE21" s="16"/>
      <c r="GF21" s="16"/>
      <c r="GG21" s="16"/>
      <c r="GH21" s="16"/>
      <c r="GI21" s="16"/>
      <c r="GJ21" s="16"/>
      <c r="GK21" s="16"/>
      <c r="GL21" s="16"/>
      <c r="GM21" s="16"/>
      <c r="GN21" s="16"/>
      <c r="GO21" s="16"/>
      <c r="GP21" s="16"/>
      <c r="GQ21" s="16"/>
      <c r="GR21" s="16"/>
      <c r="GS21" s="16"/>
      <c r="GT21" s="16"/>
      <c r="GU21" s="16"/>
      <c r="GV21" s="16"/>
      <c r="GW21" s="16"/>
      <c r="GX21" s="16"/>
      <c r="GY21" s="16"/>
      <c r="GZ21" s="16"/>
      <c r="HA21" s="16"/>
      <c r="HB21" s="16"/>
      <c r="HC21" s="16"/>
      <c r="HD21" s="16"/>
      <c r="HE21" s="16"/>
      <c r="HF21" s="16"/>
      <c r="HG21" s="16"/>
      <c r="HH21" s="16"/>
      <c r="HI21" s="16"/>
      <c r="HJ21" s="16"/>
      <c r="HK21" s="16"/>
      <c r="HL21" s="16"/>
      <c r="HM21" s="16"/>
      <c r="HN21" s="16"/>
      <c r="HO21" s="16"/>
      <c r="HP21" s="16"/>
      <c r="HQ21" s="16"/>
      <c r="HR21" s="16"/>
      <c r="HS21" s="16"/>
      <c r="HT21" s="16"/>
      <c r="HU21" s="16"/>
      <c r="HV21" s="16"/>
      <c r="HW21" s="16"/>
      <c r="HX21" s="16"/>
      <c r="HY21" s="16"/>
      <c r="HZ21" s="16"/>
      <c r="IA21" s="16"/>
      <c r="IB21" s="16"/>
      <c r="IC21" s="16"/>
      <c r="ID21" s="16"/>
      <c r="IE21" s="16"/>
      <c r="IF21" s="16"/>
      <c r="IG21" s="16"/>
      <c r="IH21" s="16"/>
      <c r="II21" s="16"/>
      <c r="IJ21" s="16"/>
    </row>
    <row r="22" spans="1:244" ht="11.25" customHeight="1">
      <c r="A22" s="16"/>
      <c r="B22" s="16"/>
      <c r="C22" s="16"/>
      <c r="D22" s="16"/>
      <c r="E22" s="16"/>
      <c r="G22" s="16"/>
      <c r="H22" s="16"/>
      <c r="I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c r="DV22" s="16"/>
      <c r="DW22" s="16"/>
      <c r="DX22" s="16"/>
      <c r="DY22" s="16"/>
      <c r="DZ22" s="16"/>
      <c r="EA22" s="16"/>
      <c r="EB22" s="16"/>
      <c r="EC22" s="16"/>
      <c r="ED22" s="16"/>
      <c r="EE22" s="16"/>
      <c r="EF22" s="16"/>
      <c r="EG22" s="16"/>
      <c r="EH22" s="16"/>
      <c r="EI22" s="16"/>
      <c r="EJ22" s="16"/>
      <c r="EK22" s="16"/>
      <c r="EL22" s="16"/>
      <c r="EM22" s="16"/>
      <c r="EN22" s="16"/>
      <c r="EO22" s="16"/>
      <c r="EP22" s="16"/>
      <c r="EQ22" s="16"/>
      <c r="ER22" s="16"/>
      <c r="ES22" s="16"/>
      <c r="ET22" s="16"/>
      <c r="EU22" s="16"/>
      <c r="EV22" s="16"/>
      <c r="EW22" s="16"/>
      <c r="EX22" s="16"/>
      <c r="EY22" s="16"/>
      <c r="EZ22" s="16"/>
      <c r="FA22" s="16"/>
      <c r="FB22" s="16"/>
      <c r="FC22" s="16"/>
      <c r="FD22" s="16"/>
      <c r="FE22" s="16"/>
      <c r="FF22" s="16"/>
      <c r="FG22" s="16"/>
      <c r="FH22" s="16"/>
      <c r="FI22" s="16"/>
      <c r="FJ22" s="16"/>
      <c r="FK22" s="16"/>
      <c r="FL22" s="16"/>
      <c r="FM22" s="16"/>
      <c r="FN22" s="16"/>
      <c r="FO22" s="16"/>
      <c r="FP22" s="16"/>
      <c r="FQ22" s="16"/>
      <c r="FR22" s="16"/>
      <c r="FS22" s="16"/>
      <c r="FT22" s="16"/>
      <c r="FU22" s="16"/>
      <c r="FV22" s="16"/>
      <c r="FW22" s="16"/>
      <c r="FX22" s="16"/>
      <c r="FY22" s="16"/>
      <c r="FZ22" s="16"/>
      <c r="GA22" s="16"/>
      <c r="GB22" s="16"/>
      <c r="GC22" s="16"/>
      <c r="GD22" s="16"/>
      <c r="GE22" s="16"/>
      <c r="GF22" s="16"/>
      <c r="GG22" s="16"/>
      <c r="GH22" s="16"/>
      <c r="GI22" s="16"/>
      <c r="GJ22" s="16"/>
      <c r="GK22" s="16"/>
      <c r="GL22" s="16"/>
      <c r="GM22" s="16"/>
      <c r="GN22" s="16"/>
      <c r="GO22" s="16"/>
      <c r="GP22" s="16"/>
      <c r="GQ22" s="16"/>
      <c r="GR22" s="16"/>
      <c r="GS22" s="16"/>
      <c r="GT22" s="16"/>
      <c r="GU22" s="16"/>
      <c r="GV22" s="16"/>
      <c r="GW22" s="16"/>
      <c r="GX22" s="16"/>
      <c r="GY22" s="16"/>
      <c r="GZ22" s="16"/>
      <c r="HA22" s="16"/>
      <c r="HB22" s="16"/>
      <c r="HC22" s="16"/>
      <c r="HD22" s="16"/>
      <c r="HE22" s="16"/>
      <c r="HF22" s="16"/>
      <c r="HG22" s="16"/>
      <c r="HH22" s="16"/>
      <c r="HI22" s="16"/>
      <c r="HJ22" s="16"/>
      <c r="HK22" s="16"/>
      <c r="HL22" s="16"/>
      <c r="HM22" s="16"/>
      <c r="HN22" s="16"/>
      <c r="HO22" s="16"/>
      <c r="HP22" s="16"/>
      <c r="HQ22" s="16"/>
      <c r="HR22" s="16"/>
      <c r="HS22" s="16"/>
      <c r="HT22" s="16"/>
      <c r="HU22" s="16"/>
      <c r="HV22" s="16"/>
      <c r="HW22" s="16"/>
      <c r="HX22" s="16"/>
      <c r="HY22" s="16"/>
      <c r="HZ22" s="16"/>
      <c r="IA22" s="16"/>
      <c r="IB22" s="16"/>
      <c r="IC22" s="16"/>
      <c r="ID22" s="16"/>
      <c r="IE22" s="16"/>
      <c r="IF22" s="16"/>
      <c r="IG22" s="16"/>
      <c r="IH22" s="16"/>
      <c r="II22" s="16"/>
      <c r="IJ22" s="16"/>
    </row>
    <row r="23" spans="1:244" ht="11.25" customHeight="1">
      <c r="A23" s="16"/>
      <c r="B23" s="16"/>
      <c r="C23" s="16"/>
      <c r="D23" s="16"/>
      <c r="E23" s="16"/>
      <c r="G23" s="16"/>
      <c r="H23" s="16"/>
      <c r="I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c r="EL23" s="16"/>
      <c r="EM23" s="16"/>
      <c r="EN23" s="16"/>
      <c r="EO23" s="16"/>
      <c r="EP23" s="16"/>
      <c r="EQ23" s="16"/>
      <c r="ER23" s="16"/>
      <c r="ES23" s="16"/>
      <c r="ET23" s="16"/>
      <c r="EU23" s="16"/>
      <c r="EV23" s="16"/>
      <c r="EW23" s="16"/>
      <c r="EX23" s="16"/>
      <c r="EY23" s="16"/>
      <c r="EZ23" s="16"/>
      <c r="FA23" s="16"/>
      <c r="FB23" s="16"/>
      <c r="FC23" s="16"/>
      <c r="FD23" s="16"/>
      <c r="FE23" s="16"/>
      <c r="FF23" s="16"/>
      <c r="FG23" s="16"/>
      <c r="FH23" s="16"/>
      <c r="FI23" s="16"/>
      <c r="FJ23" s="16"/>
      <c r="FK23" s="16"/>
      <c r="FL23" s="16"/>
      <c r="FM23" s="16"/>
      <c r="FN23" s="16"/>
      <c r="FO23" s="16"/>
      <c r="FP23" s="16"/>
      <c r="FQ23" s="16"/>
      <c r="FR23" s="16"/>
      <c r="FS23" s="16"/>
      <c r="FT23" s="16"/>
      <c r="FU23" s="16"/>
      <c r="FV23" s="16"/>
      <c r="FW23" s="16"/>
      <c r="FX23" s="16"/>
      <c r="FY23" s="16"/>
      <c r="FZ23" s="16"/>
      <c r="GA23" s="16"/>
      <c r="GB23" s="16"/>
      <c r="GC23" s="16"/>
      <c r="GD23" s="16"/>
      <c r="GE23" s="16"/>
      <c r="GF23" s="16"/>
      <c r="GG23" s="16"/>
      <c r="GH23" s="16"/>
      <c r="GI23" s="16"/>
      <c r="GJ23" s="16"/>
      <c r="GK23" s="16"/>
      <c r="GL23" s="16"/>
      <c r="GM23" s="16"/>
      <c r="GN23" s="16"/>
      <c r="GO23" s="16"/>
      <c r="GP23" s="16"/>
      <c r="GQ23" s="16"/>
      <c r="GR23" s="16"/>
      <c r="GS23" s="16"/>
      <c r="GT23" s="16"/>
      <c r="GU23" s="16"/>
      <c r="GV23" s="16"/>
      <c r="GW23" s="16"/>
      <c r="GX23" s="16"/>
      <c r="GY23" s="16"/>
      <c r="GZ23" s="16"/>
      <c r="HA23" s="16"/>
      <c r="HB23" s="16"/>
      <c r="HC23" s="16"/>
      <c r="HD23" s="16"/>
      <c r="HE23" s="16"/>
      <c r="HF23" s="16"/>
      <c r="HG23" s="16"/>
      <c r="HH23" s="16"/>
      <c r="HI23" s="16"/>
      <c r="HJ23" s="16"/>
      <c r="HK23" s="16"/>
      <c r="HL23" s="16"/>
      <c r="HM23" s="16"/>
      <c r="HN23" s="16"/>
      <c r="HO23" s="16"/>
      <c r="HP23" s="16"/>
      <c r="HQ23" s="16"/>
      <c r="HR23" s="16"/>
      <c r="HS23" s="16"/>
      <c r="HT23" s="16"/>
      <c r="HU23" s="16"/>
      <c r="HV23" s="16"/>
      <c r="HW23" s="16"/>
      <c r="HX23" s="16"/>
      <c r="HY23" s="16"/>
      <c r="HZ23" s="16"/>
      <c r="IA23" s="16"/>
      <c r="IB23" s="16"/>
      <c r="IC23" s="16"/>
      <c r="ID23" s="16"/>
      <c r="IE23" s="16"/>
      <c r="IF23" s="16"/>
      <c r="IG23" s="16"/>
      <c r="IH23" s="16"/>
      <c r="II23" s="16"/>
      <c r="IJ23" s="16"/>
    </row>
    <row r="24" spans="1:244" ht="11.25" customHeight="1">
      <c r="A24" s="16"/>
      <c r="B24" s="16"/>
      <c r="C24" s="16"/>
      <c r="D24" s="16"/>
      <c r="E24" s="16"/>
      <c r="G24" s="16"/>
      <c r="H24" s="16"/>
      <c r="I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c r="DJ24" s="16"/>
      <c r="DK24" s="16"/>
      <c r="DL24" s="16"/>
      <c r="DM24" s="16"/>
      <c r="DN24" s="16"/>
      <c r="DO24" s="16"/>
      <c r="DP24" s="16"/>
      <c r="DQ24" s="16"/>
      <c r="DR24" s="16"/>
      <c r="DS24" s="16"/>
      <c r="DT24" s="16"/>
      <c r="DU24" s="16"/>
      <c r="DV24" s="16"/>
      <c r="DW24" s="16"/>
      <c r="DX24" s="16"/>
      <c r="DY24" s="16"/>
      <c r="DZ24" s="16"/>
      <c r="EA24" s="16"/>
      <c r="EB24" s="16"/>
      <c r="EC24" s="16"/>
      <c r="ED24" s="16"/>
      <c r="EE24" s="16"/>
      <c r="EF24" s="16"/>
      <c r="EG24" s="16"/>
      <c r="EH24" s="16"/>
      <c r="EI24" s="16"/>
      <c r="EJ24" s="16"/>
      <c r="EK24" s="16"/>
      <c r="EL24" s="16"/>
      <c r="EM24" s="16"/>
      <c r="EN24" s="16"/>
      <c r="EO24" s="16"/>
      <c r="EP24" s="16"/>
      <c r="EQ24" s="16"/>
      <c r="ER24" s="16"/>
      <c r="ES24" s="16"/>
      <c r="ET24" s="16"/>
      <c r="EU24" s="16"/>
      <c r="EV24" s="16"/>
      <c r="EW24" s="16"/>
      <c r="EX24" s="16"/>
      <c r="EY24" s="16"/>
      <c r="EZ24" s="16"/>
      <c r="FA24" s="16"/>
      <c r="FB24" s="16"/>
      <c r="FC24" s="16"/>
      <c r="FD24" s="16"/>
      <c r="FE24" s="16"/>
      <c r="FF24" s="16"/>
      <c r="FG24" s="16"/>
      <c r="FH24" s="16"/>
      <c r="FI24" s="16"/>
      <c r="FJ24" s="16"/>
      <c r="FK24" s="16"/>
      <c r="FL24" s="16"/>
      <c r="FM24" s="16"/>
      <c r="FN24" s="16"/>
      <c r="FO24" s="16"/>
      <c r="FP24" s="16"/>
      <c r="FQ24" s="16"/>
      <c r="FR24" s="16"/>
      <c r="FS24" s="16"/>
      <c r="FT24" s="16"/>
      <c r="FU24" s="16"/>
      <c r="FV24" s="16"/>
      <c r="FW24" s="16"/>
      <c r="FX24" s="16"/>
      <c r="FY24" s="16"/>
      <c r="FZ24" s="16"/>
      <c r="GA24" s="16"/>
      <c r="GB24" s="16"/>
      <c r="GC24" s="16"/>
      <c r="GD24" s="16"/>
      <c r="GE24" s="16"/>
      <c r="GF24" s="16"/>
      <c r="GG24" s="16"/>
      <c r="GH24" s="16"/>
      <c r="GI24" s="16"/>
      <c r="GJ24" s="16"/>
      <c r="GK24" s="16"/>
      <c r="GL24" s="16"/>
      <c r="GM24" s="16"/>
      <c r="GN24" s="16"/>
      <c r="GO24" s="16"/>
      <c r="GP24" s="16"/>
      <c r="GQ24" s="16"/>
      <c r="GR24" s="16"/>
      <c r="GS24" s="16"/>
      <c r="GT24" s="16"/>
      <c r="GU24" s="16"/>
      <c r="GV24" s="16"/>
      <c r="GW24" s="16"/>
      <c r="GX24" s="16"/>
      <c r="GY24" s="16"/>
      <c r="GZ24" s="16"/>
      <c r="HA24" s="16"/>
      <c r="HB24" s="16"/>
      <c r="HC24" s="16"/>
      <c r="HD24" s="16"/>
      <c r="HE24" s="16"/>
      <c r="HF24" s="16"/>
      <c r="HG24" s="16"/>
      <c r="HH24" s="16"/>
      <c r="HI24" s="16"/>
      <c r="HJ24" s="16"/>
      <c r="HK24" s="16"/>
      <c r="HL24" s="16"/>
      <c r="HM24" s="16"/>
      <c r="HN24" s="16"/>
      <c r="HO24" s="16"/>
      <c r="HP24" s="16"/>
      <c r="HQ24" s="16"/>
      <c r="HR24" s="16"/>
      <c r="HS24" s="16"/>
      <c r="HT24" s="16"/>
      <c r="HU24" s="16"/>
      <c r="HV24" s="16"/>
      <c r="HW24" s="16"/>
      <c r="HX24" s="16"/>
      <c r="HY24" s="16"/>
      <c r="HZ24" s="16"/>
      <c r="IA24" s="16"/>
      <c r="IB24" s="16"/>
      <c r="IC24" s="16"/>
      <c r="ID24" s="16"/>
      <c r="IE24" s="16"/>
      <c r="IF24" s="16"/>
      <c r="IG24" s="16"/>
      <c r="IH24" s="16"/>
      <c r="II24" s="16"/>
      <c r="IJ24" s="16"/>
    </row>
    <row r="25" spans="1:244" ht="11.25" customHeight="1">
      <c r="A25" s="16"/>
      <c r="B25" s="16"/>
      <c r="C25" s="16"/>
      <c r="D25" s="16"/>
      <c r="E25" s="16"/>
      <c r="G25" s="16"/>
      <c r="H25" s="16"/>
      <c r="I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6"/>
      <c r="DH25" s="16"/>
      <c r="DI25" s="16"/>
      <c r="DJ25" s="16"/>
      <c r="DK25" s="16"/>
      <c r="DL25" s="16"/>
      <c r="DM25" s="16"/>
      <c r="DN25" s="16"/>
      <c r="DO25" s="16"/>
      <c r="DP25" s="16"/>
      <c r="DQ25" s="16"/>
      <c r="DR25" s="16"/>
      <c r="DS25" s="16"/>
      <c r="DT25" s="16"/>
      <c r="DU25" s="16"/>
      <c r="DV25" s="16"/>
      <c r="DW25" s="16"/>
      <c r="DX25" s="16"/>
      <c r="DY25" s="16"/>
      <c r="DZ25" s="16"/>
      <c r="EA25" s="16"/>
      <c r="EB25" s="16"/>
      <c r="EC25" s="16"/>
      <c r="ED25" s="16"/>
      <c r="EE25" s="16"/>
      <c r="EF25" s="16"/>
      <c r="EG25" s="16"/>
      <c r="EH25" s="16"/>
      <c r="EI25" s="16"/>
      <c r="EJ25" s="16"/>
      <c r="EK25" s="16"/>
      <c r="EL25" s="16"/>
      <c r="EM25" s="16"/>
      <c r="EN25" s="16"/>
      <c r="EO25" s="16"/>
      <c r="EP25" s="16"/>
      <c r="EQ25" s="16"/>
      <c r="ER25" s="16"/>
      <c r="ES25" s="16"/>
      <c r="ET25" s="16"/>
      <c r="EU25" s="16"/>
      <c r="EV25" s="16"/>
      <c r="EW25" s="16"/>
      <c r="EX25" s="16"/>
      <c r="EY25" s="16"/>
      <c r="EZ25" s="16"/>
      <c r="FA25" s="16"/>
      <c r="FB25" s="16"/>
      <c r="FC25" s="16"/>
      <c r="FD25" s="16"/>
      <c r="FE25" s="16"/>
      <c r="FF25" s="16"/>
      <c r="FG25" s="16"/>
      <c r="FH25" s="16"/>
      <c r="FI25" s="16"/>
      <c r="FJ25" s="16"/>
      <c r="FK25" s="16"/>
      <c r="FL25" s="16"/>
      <c r="FM25" s="16"/>
      <c r="FN25" s="16"/>
      <c r="FO25" s="16"/>
      <c r="FP25" s="16"/>
      <c r="FQ25" s="16"/>
      <c r="FR25" s="16"/>
      <c r="FS25" s="16"/>
      <c r="FT25" s="16"/>
      <c r="FU25" s="16"/>
      <c r="FV25" s="16"/>
      <c r="FW25" s="16"/>
      <c r="FX25" s="16"/>
      <c r="FY25" s="16"/>
      <c r="FZ25" s="16"/>
      <c r="GA25" s="16"/>
      <c r="GB25" s="16"/>
      <c r="GC25" s="16"/>
      <c r="GD25" s="16"/>
      <c r="GE25" s="16"/>
      <c r="GF25" s="16"/>
      <c r="GG25" s="16"/>
      <c r="GH25" s="16"/>
      <c r="GI25" s="16"/>
      <c r="GJ25" s="16"/>
      <c r="GK25" s="16"/>
      <c r="GL25" s="16"/>
      <c r="GM25" s="16"/>
      <c r="GN25" s="16"/>
      <c r="GO25" s="16"/>
      <c r="GP25" s="16"/>
      <c r="GQ25" s="16"/>
      <c r="GR25" s="16"/>
      <c r="GS25" s="16"/>
      <c r="GT25" s="16"/>
      <c r="GU25" s="16"/>
      <c r="GV25" s="16"/>
      <c r="GW25" s="16"/>
      <c r="GX25" s="16"/>
      <c r="GY25" s="16"/>
      <c r="GZ25" s="16"/>
      <c r="HA25" s="16"/>
      <c r="HB25" s="16"/>
      <c r="HC25" s="16"/>
      <c r="HD25" s="16"/>
      <c r="HE25" s="16"/>
      <c r="HF25" s="16"/>
      <c r="HG25" s="16"/>
      <c r="HH25" s="16"/>
      <c r="HI25" s="16"/>
      <c r="HJ25" s="16"/>
      <c r="HK25" s="16"/>
      <c r="HL25" s="16"/>
      <c r="HM25" s="16"/>
      <c r="HN25" s="16"/>
      <c r="HO25" s="16"/>
      <c r="HP25" s="16"/>
      <c r="HQ25" s="16"/>
      <c r="HR25" s="16"/>
      <c r="HS25" s="16"/>
      <c r="HT25" s="16"/>
      <c r="HU25" s="16"/>
      <c r="HV25" s="16"/>
      <c r="HW25" s="16"/>
      <c r="HX25" s="16"/>
      <c r="HY25" s="16"/>
      <c r="HZ25" s="16"/>
      <c r="IA25" s="16"/>
      <c r="IB25" s="16"/>
      <c r="IC25" s="16"/>
      <c r="ID25" s="16"/>
      <c r="IE25" s="16"/>
      <c r="IF25" s="16"/>
      <c r="IG25" s="16"/>
      <c r="IH25" s="16"/>
      <c r="II25" s="16"/>
      <c r="IJ25" s="16"/>
    </row>
    <row r="26" spans="1:244" ht="11.25" customHeight="1">
      <c r="A26" s="16"/>
      <c r="B26" s="16"/>
      <c r="C26" s="16"/>
      <c r="D26" s="16"/>
      <c r="E26" s="16"/>
      <c r="G26" s="16"/>
      <c r="H26" s="16"/>
      <c r="I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c r="DY26" s="16"/>
      <c r="DZ26" s="16"/>
      <c r="EA26" s="16"/>
      <c r="EB26" s="16"/>
      <c r="EC26" s="16"/>
      <c r="ED26" s="16"/>
      <c r="EE26" s="16"/>
      <c r="EF26" s="16"/>
      <c r="EG26" s="16"/>
      <c r="EH26" s="16"/>
      <c r="EI26" s="16"/>
      <c r="EJ26" s="16"/>
      <c r="EK26" s="16"/>
      <c r="EL26" s="16"/>
      <c r="EM26" s="16"/>
      <c r="EN26" s="16"/>
      <c r="EO26" s="16"/>
      <c r="EP26" s="16"/>
      <c r="EQ26" s="16"/>
      <c r="ER26" s="16"/>
      <c r="ES26" s="16"/>
      <c r="ET26" s="16"/>
      <c r="EU26" s="16"/>
      <c r="EV26" s="16"/>
      <c r="EW26" s="16"/>
      <c r="EX26" s="16"/>
      <c r="EY26" s="16"/>
      <c r="EZ26" s="16"/>
      <c r="FA26" s="16"/>
      <c r="FB26" s="16"/>
      <c r="FC26" s="16"/>
      <c r="FD26" s="16"/>
      <c r="FE26" s="16"/>
      <c r="FF26" s="16"/>
      <c r="FG26" s="16"/>
      <c r="FH26" s="16"/>
      <c r="FI26" s="16"/>
      <c r="FJ26" s="16"/>
      <c r="FK26" s="16"/>
      <c r="FL26" s="16"/>
      <c r="FM26" s="16"/>
      <c r="FN26" s="16"/>
      <c r="FO26" s="16"/>
      <c r="FP26" s="16"/>
      <c r="FQ26" s="16"/>
      <c r="FR26" s="16"/>
      <c r="FS26" s="16"/>
      <c r="FT26" s="16"/>
      <c r="FU26" s="16"/>
      <c r="FV26" s="16"/>
      <c r="FW26" s="16"/>
      <c r="FX26" s="16"/>
      <c r="FY26" s="16"/>
      <c r="FZ26" s="16"/>
      <c r="GA26" s="16"/>
      <c r="GB26" s="16"/>
      <c r="GC26" s="16"/>
      <c r="GD26" s="16"/>
      <c r="GE26" s="16"/>
      <c r="GF26" s="16"/>
      <c r="GG26" s="16"/>
      <c r="GH26" s="16"/>
      <c r="GI26" s="16"/>
      <c r="GJ26" s="16"/>
      <c r="GK26" s="16"/>
      <c r="GL26" s="16"/>
      <c r="GM26" s="16"/>
      <c r="GN26" s="16"/>
      <c r="GO26" s="16"/>
      <c r="GP26" s="16"/>
      <c r="GQ26" s="16"/>
      <c r="GR26" s="16"/>
      <c r="GS26" s="16"/>
      <c r="GT26" s="16"/>
      <c r="GU26" s="16"/>
      <c r="GV26" s="16"/>
      <c r="GW26" s="16"/>
      <c r="GX26" s="16"/>
      <c r="GY26" s="16"/>
      <c r="GZ26" s="16"/>
      <c r="HA26" s="16"/>
      <c r="HB26" s="16"/>
      <c r="HC26" s="16"/>
      <c r="HD26" s="16"/>
      <c r="HE26" s="16"/>
      <c r="HF26" s="16"/>
      <c r="HG26" s="16"/>
      <c r="HH26" s="16"/>
      <c r="HI26" s="16"/>
      <c r="HJ26" s="16"/>
      <c r="HK26" s="16"/>
      <c r="HL26" s="16"/>
      <c r="HM26" s="16"/>
      <c r="HN26" s="16"/>
      <c r="HO26" s="16"/>
      <c r="HP26" s="16"/>
      <c r="HQ26" s="16"/>
      <c r="HR26" s="16"/>
      <c r="HS26" s="16"/>
      <c r="HT26" s="16"/>
      <c r="HU26" s="16"/>
      <c r="HV26" s="16"/>
      <c r="HW26" s="16"/>
      <c r="HX26" s="16"/>
      <c r="HY26" s="16"/>
      <c r="HZ26" s="16"/>
      <c r="IA26" s="16"/>
      <c r="IB26" s="16"/>
      <c r="IC26" s="16"/>
      <c r="ID26" s="16"/>
      <c r="IE26" s="16"/>
      <c r="IF26" s="16"/>
      <c r="IG26" s="16"/>
      <c r="IH26" s="16"/>
      <c r="II26" s="16"/>
      <c r="IJ26" s="16"/>
    </row>
    <row r="27" spans="1:244" ht="11.25" customHeight="1">
      <c r="A27" s="16"/>
      <c r="B27" s="16"/>
      <c r="C27" s="16"/>
      <c r="D27" s="16"/>
      <c r="E27" s="16"/>
      <c r="G27" s="16"/>
      <c r="H27" s="16"/>
      <c r="I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6"/>
      <c r="DQ27" s="16"/>
      <c r="DR27" s="16"/>
      <c r="DS27" s="16"/>
      <c r="DT27" s="16"/>
      <c r="DU27" s="16"/>
      <c r="DV27" s="16"/>
      <c r="DW27" s="16"/>
      <c r="DX27" s="16"/>
      <c r="DY27" s="16"/>
      <c r="DZ27" s="16"/>
      <c r="EA27" s="16"/>
      <c r="EB27" s="16"/>
      <c r="EC27" s="16"/>
      <c r="ED27" s="16"/>
      <c r="EE27" s="16"/>
      <c r="EF27" s="16"/>
      <c r="EG27" s="16"/>
      <c r="EH27" s="16"/>
      <c r="EI27" s="16"/>
      <c r="EJ27" s="16"/>
      <c r="EK27" s="16"/>
      <c r="EL27" s="16"/>
      <c r="EM27" s="16"/>
      <c r="EN27" s="16"/>
      <c r="EO27" s="16"/>
      <c r="EP27" s="16"/>
      <c r="EQ27" s="16"/>
      <c r="ER27" s="16"/>
      <c r="ES27" s="16"/>
      <c r="ET27" s="16"/>
      <c r="EU27" s="16"/>
      <c r="EV27" s="16"/>
      <c r="EW27" s="16"/>
      <c r="EX27" s="16"/>
      <c r="EY27" s="16"/>
      <c r="EZ27" s="16"/>
      <c r="FA27" s="16"/>
      <c r="FB27" s="16"/>
      <c r="FC27" s="16"/>
      <c r="FD27" s="16"/>
      <c r="FE27" s="16"/>
      <c r="FF27" s="16"/>
      <c r="FG27" s="16"/>
      <c r="FH27" s="16"/>
      <c r="FI27" s="16"/>
      <c r="FJ27" s="16"/>
      <c r="FK27" s="16"/>
      <c r="FL27" s="16"/>
      <c r="FM27" s="16"/>
      <c r="FN27" s="16"/>
      <c r="FO27" s="16"/>
      <c r="FP27" s="16"/>
      <c r="FQ27" s="16"/>
      <c r="FR27" s="16"/>
      <c r="FS27" s="16"/>
      <c r="FT27" s="16"/>
      <c r="FU27" s="16"/>
      <c r="FV27" s="16"/>
      <c r="FW27" s="16"/>
      <c r="FX27" s="16"/>
      <c r="FY27" s="16"/>
      <c r="FZ27" s="16"/>
      <c r="GA27" s="16"/>
      <c r="GB27" s="16"/>
      <c r="GC27" s="16"/>
      <c r="GD27" s="16"/>
      <c r="GE27" s="16"/>
      <c r="GF27" s="16"/>
      <c r="GG27" s="16"/>
      <c r="GH27" s="16"/>
      <c r="GI27" s="16"/>
      <c r="GJ27" s="16"/>
      <c r="GK27" s="16"/>
      <c r="GL27" s="16"/>
      <c r="GM27" s="16"/>
      <c r="GN27" s="16"/>
      <c r="GO27" s="16"/>
      <c r="GP27" s="16"/>
      <c r="GQ27" s="16"/>
      <c r="GR27" s="16"/>
      <c r="GS27" s="16"/>
      <c r="GT27" s="16"/>
      <c r="GU27" s="16"/>
      <c r="GV27" s="16"/>
      <c r="GW27" s="16"/>
      <c r="GX27" s="16"/>
      <c r="GY27" s="16"/>
      <c r="GZ27" s="16"/>
      <c r="HA27" s="16"/>
      <c r="HB27" s="16"/>
      <c r="HC27" s="16"/>
      <c r="HD27" s="16"/>
      <c r="HE27" s="16"/>
      <c r="HF27" s="16"/>
      <c r="HG27" s="16"/>
      <c r="HH27" s="16"/>
      <c r="HI27" s="16"/>
      <c r="HJ27" s="16"/>
      <c r="HK27" s="16"/>
      <c r="HL27" s="16"/>
      <c r="HM27" s="16"/>
      <c r="HN27" s="16"/>
      <c r="HO27" s="16"/>
      <c r="HP27" s="16"/>
      <c r="HQ27" s="16"/>
      <c r="HR27" s="16"/>
      <c r="HS27" s="16"/>
      <c r="HT27" s="16"/>
      <c r="HU27" s="16"/>
      <c r="HV27" s="16"/>
      <c r="HW27" s="16"/>
      <c r="HX27" s="16"/>
      <c r="HY27" s="16"/>
      <c r="HZ27" s="16"/>
      <c r="IA27" s="16"/>
      <c r="IB27" s="16"/>
      <c r="IC27" s="16"/>
      <c r="ID27" s="16"/>
      <c r="IE27" s="16"/>
      <c r="IF27" s="16"/>
      <c r="IG27" s="16"/>
      <c r="IH27" s="16"/>
      <c r="II27" s="16"/>
      <c r="IJ27" s="16"/>
    </row>
    <row r="28" spans="1:244" ht="11.25" customHeight="1">
      <c r="A28" s="16"/>
      <c r="B28" s="16"/>
      <c r="C28" s="16"/>
      <c r="D28" s="16"/>
      <c r="E28" s="16"/>
      <c r="G28" s="16"/>
      <c r="H28" s="16"/>
      <c r="I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c r="DT28" s="16"/>
      <c r="DU28" s="16"/>
      <c r="DV28" s="16"/>
      <c r="DW28" s="16"/>
      <c r="DX28" s="16"/>
      <c r="DY28" s="16"/>
      <c r="DZ28" s="16"/>
      <c r="EA28" s="16"/>
      <c r="EB28" s="16"/>
      <c r="EC28" s="16"/>
      <c r="ED28" s="16"/>
      <c r="EE28" s="16"/>
      <c r="EF28" s="16"/>
      <c r="EG28" s="16"/>
      <c r="EH28" s="16"/>
      <c r="EI28" s="16"/>
      <c r="EJ28" s="16"/>
      <c r="EK28" s="16"/>
      <c r="EL28" s="16"/>
      <c r="EM28" s="16"/>
      <c r="EN28" s="16"/>
      <c r="EO28" s="16"/>
      <c r="EP28" s="16"/>
      <c r="EQ28" s="16"/>
      <c r="ER28" s="16"/>
      <c r="ES28" s="16"/>
      <c r="ET28" s="16"/>
      <c r="EU28" s="16"/>
      <c r="EV28" s="16"/>
      <c r="EW28" s="16"/>
      <c r="EX28" s="16"/>
      <c r="EY28" s="16"/>
      <c r="EZ28" s="16"/>
      <c r="FA28" s="16"/>
      <c r="FB28" s="16"/>
      <c r="FC28" s="16"/>
      <c r="FD28" s="16"/>
      <c r="FE28" s="16"/>
      <c r="FF28" s="16"/>
      <c r="FG28" s="16"/>
      <c r="FH28" s="16"/>
      <c r="FI28" s="16"/>
      <c r="FJ28" s="16"/>
      <c r="FK28" s="16"/>
      <c r="FL28" s="16"/>
      <c r="FM28" s="16"/>
      <c r="FN28" s="16"/>
      <c r="FO28" s="16"/>
      <c r="FP28" s="16"/>
      <c r="FQ28" s="16"/>
      <c r="FR28" s="16"/>
      <c r="FS28" s="16"/>
      <c r="FT28" s="16"/>
      <c r="FU28" s="16"/>
      <c r="FV28" s="16"/>
      <c r="FW28" s="16"/>
      <c r="FX28" s="16"/>
      <c r="FY28" s="16"/>
      <c r="FZ28" s="16"/>
      <c r="GA28" s="16"/>
      <c r="GB28" s="16"/>
      <c r="GC28" s="16"/>
      <c r="GD28" s="16"/>
      <c r="GE28" s="16"/>
      <c r="GF28" s="16"/>
      <c r="GG28" s="16"/>
      <c r="GH28" s="16"/>
      <c r="GI28" s="16"/>
      <c r="GJ28" s="16"/>
      <c r="GK28" s="16"/>
      <c r="GL28" s="16"/>
      <c r="GM28" s="16"/>
      <c r="GN28" s="16"/>
      <c r="GO28" s="16"/>
      <c r="GP28" s="16"/>
      <c r="GQ28" s="16"/>
      <c r="GR28" s="16"/>
      <c r="GS28" s="16"/>
      <c r="GT28" s="16"/>
      <c r="GU28" s="16"/>
      <c r="GV28" s="16"/>
      <c r="GW28" s="16"/>
      <c r="GX28" s="16"/>
      <c r="GY28" s="16"/>
      <c r="GZ28" s="16"/>
      <c r="HA28" s="16"/>
      <c r="HB28" s="16"/>
      <c r="HC28" s="16"/>
      <c r="HD28" s="16"/>
      <c r="HE28" s="16"/>
      <c r="HF28" s="16"/>
      <c r="HG28" s="16"/>
      <c r="HH28" s="16"/>
      <c r="HI28" s="16"/>
      <c r="HJ28" s="16"/>
      <c r="HK28" s="16"/>
      <c r="HL28" s="16"/>
      <c r="HM28" s="16"/>
      <c r="HN28" s="16"/>
      <c r="HO28" s="16"/>
      <c r="HP28" s="16"/>
      <c r="HQ28" s="16"/>
      <c r="HR28" s="16"/>
      <c r="HS28" s="16"/>
      <c r="HT28" s="16"/>
      <c r="HU28" s="16"/>
      <c r="HV28" s="16"/>
      <c r="HW28" s="16"/>
      <c r="HX28" s="16"/>
      <c r="HY28" s="16"/>
      <c r="HZ28" s="16"/>
      <c r="IA28" s="16"/>
      <c r="IB28" s="16"/>
      <c r="IC28" s="16"/>
      <c r="ID28" s="16"/>
      <c r="IE28" s="16"/>
      <c r="IF28" s="16"/>
      <c r="IG28" s="16"/>
      <c r="IH28" s="16"/>
      <c r="II28" s="16"/>
      <c r="IJ28" s="16"/>
    </row>
    <row r="29" spans="1:244" ht="11.25" customHeight="1">
      <c r="A29" s="16"/>
      <c r="B29" s="16"/>
      <c r="C29" s="16"/>
      <c r="D29" s="16"/>
      <c r="E29" s="16"/>
      <c r="G29" s="16"/>
      <c r="H29" s="16"/>
      <c r="I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c r="DS29" s="16"/>
      <c r="DT29" s="16"/>
      <c r="DU29" s="16"/>
      <c r="DV29" s="16"/>
      <c r="DW29" s="16"/>
      <c r="DX29" s="16"/>
      <c r="DY29" s="16"/>
      <c r="DZ29" s="16"/>
      <c r="EA29" s="16"/>
      <c r="EB29" s="16"/>
      <c r="EC29" s="16"/>
      <c r="ED29" s="16"/>
      <c r="EE29" s="16"/>
      <c r="EF29" s="16"/>
      <c r="EG29" s="16"/>
      <c r="EH29" s="16"/>
      <c r="EI29" s="16"/>
      <c r="EJ29" s="16"/>
      <c r="EK29" s="16"/>
      <c r="EL29" s="16"/>
      <c r="EM29" s="16"/>
      <c r="EN29" s="16"/>
      <c r="EO29" s="16"/>
      <c r="EP29" s="16"/>
      <c r="EQ29" s="16"/>
      <c r="ER29" s="16"/>
      <c r="ES29" s="16"/>
      <c r="ET29" s="16"/>
      <c r="EU29" s="16"/>
      <c r="EV29" s="16"/>
      <c r="EW29" s="16"/>
      <c r="EX29" s="16"/>
      <c r="EY29" s="16"/>
      <c r="EZ29" s="16"/>
      <c r="FA29" s="16"/>
      <c r="FB29" s="16"/>
      <c r="FC29" s="16"/>
      <c r="FD29" s="16"/>
      <c r="FE29" s="16"/>
      <c r="FF29" s="16"/>
      <c r="FG29" s="16"/>
      <c r="FH29" s="16"/>
      <c r="FI29" s="16"/>
      <c r="FJ29" s="16"/>
      <c r="FK29" s="16"/>
      <c r="FL29" s="16"/>
      <c r="FM29" s="16"/>
      <c r="FN29" s="16"/>
      <c r="FO29" s="16"/>
      <c r="FP29" s="16"/>
      <c r="FQ29" s="16"/>
      <c r="FR29" s="16"/>
      <c r="FS29" s="16"/>
      <c r="FT29" s="16"/>
      <c r="FU29" s="16"/>
      <c r="FV29" s="16"/>
      <c r="FW29" s="16"/>
      <c r="FX29" s="16"/>
      <c r="FY29" s="16"/>
      <c r="FZ29" s="16"/>
      <c r="GA29" s="16"/>
      <c r="GB29" s="16"/>
      <c r="GC29" s="16"/>
      <c r="GD29" s="16"/>
      <c r="GE29" s="16"/>
      <c r="GF29" s="16"/>
      <c r="GG29" s="16"/>
      <c r="GH29" s="16"/>
      <c r="GI29" s="16"/>
      <c r="GJ29" s="16"/>
      <c r="GK29" s="16"/>
      <c r="GL29" s="16"/>
      <c r="GM29" s="16"/>
      <c r="GN29" s="16"/>
      <c r="GO29" s="16"/>
      <c r="GP29" s="16"/>
      <c r="GQ29" s="16"/>
      <c r="GR29" s="16"/>
      <c r="GS29" s="16"/>
      <c r="GT29" s="16"/>
      <c r="GU29" s="16"/>
      <c r="GV29" s="16"/>
      <c r="GW29" s="16"/>
      <c r="GX29" s="16"/>
      <c r="GY29" s="16"/>
      <c r="GZ29" s="16"/>
      <c r="HA29" s="16"/>
      <c r="HB29" s="16"/>
      <c r="HC29" s="16"/>
      <c r="HD29" s="16"/>
      <c r="HE29" s="16"/>
      <c r="HF29" s="16"/>
      <c r="HG29" s="16"/>
      <c r="HH29" s="16"/>
      <c r="HI29" s="16"/>
      <c r="HJ29" s="16"/>
      <c r="HK29" s="16"/>
      <c r="HL29" s="16"/>
      <c r="HM29" s="16"/>
      <c r="HN29" s="16"/>
      <c r="HO29" s="16"/>
      <c r="HP29" s="16"/>
      <c r="HQ29" s="16"/>
      <c r="HR29" s="16"/>
      <c r="HS29" s="16"/>
      <c r="HT29" s="16"/>
      <c r="HU29" s="16"/>
      <c r="HV29" s="16"/>
      <c r="HW29" s="16"/>
      <c r="HX29" s="16"/>
      <c r="HY29" s="16"/>
      <c r="HZ29" s="16"/>
      <c r="IA29" s="16"/>
      <c r="IB29" s="16"/>
      <c r="IC29" s="16"/>
      <c r="ID29" s="16"/>
      <c r="IE29" s="16"/>
      <c r="IF29" s="16"/>
      <c r="IG29" s="16"/>
      <c r="IH29" s="16"/>
      <c r="II29" s="16"/>
      <c r="IJ29" s="16"/>
    </row>
    <row r="30" spans="1:244" ht="11.25" customHeight="1">
      <c r="A30" s="16"/>
      <c r="B30" s="16"/>
      <c r="C30" s="16"/>
      <c r="D30" s="16"/>
      <c r="E30" s="16"/>
      <c r="G30" s="16"/>
      <c r="H30" s="16"/>
      <c r="I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c r="DT30" s="16"/>
      <c r="DU30" s="16"/>
      <c r="DV30" s="16"/>
      <c r="DW30" s="16"/>
      <c r="DX30" s="16"/>
      <c r="DY30" s="16"/>
      <c r="DZ30" s="16"/>
      <c r="EA30" s="16"/>
      <c r="EB30" s="16"/>
      <c r="EC30" s="16"/>
      <c r="ED30" s="16"/>
      <c r="EE30" s="16"/>
      <c r="EF30" s="16"/>
      <c r="EG30" s="16"/>
      <c r="EH30" s="16"/>
      <c r="EI30" s="16"/>
      <c r="EJ30" s="16"/>
      <c r="EK30" s="16"/>
      <c r="EL30" s="16"/>
      <c r="EM30" s="16"/>
      <c r="EN30" s="16"/>
      <c r="EO30" s="16"/>
      <c r="EP30" s="16"/>
      <c r="EQ30" s="16"/>
      <c r="ER30" s="16"/>
      <c r="ES30" s="16"/>
      <c r="ET30" s="16"/>
      <c r="EU30" s="16"/>
      <c r="EV30" s="16"/>
      <c r="EW30" s="16"/>
      <c r="EX30" s="16"/>
      <c r="EY30" s="16"/>
      <c r="EZ30" s="16"/>
      <c r="FA30" s="16"/>
      <c r="FB30" s="16"/>
      <c r="FC30" s="16"/>
      <c r="FD30" s="16"/>
      <c r="FE30" s="16"/>
      <c r="FF30" s="16"/>
      <c r="FG30" s="16"/>
      <c r="FH30" s="16"/>
      <c r="FI30" s="16"/>
      <c r="FJ30" s="16"/>
      <c r="FK30" s="16"/>
      <c r="FL30" s="16"/>
      <c r="FM30" s="16"/>
      <c r="FN30" s="16"/>
      <c r="FO30" s="16"/>
      <c r="FP30" s="16"/>
      <c r="FQ30" s="16"/>
      <c r="FR30" s="16"/>
      <c r="FS30" s="16"/>
      <c r="FT30" s="16"/>
      <c r="FU30" s="16"/>
      <c r="FV30" s="16"/>
      <c r="FW30" s="16"/>
      <c r="FX30" s="16"/>
      <c r="FY30" s="16"/>
      <c r="FZ30" s="16"/>
      <c r="GA30" s="16"/>
      <c r="GB30" s="16"/>
      <c r="GC30" s="16"/>
      <c r="GD30" s="16"/>
      <c r="GE30" s="16"/>
      <c r="GF30" s="16"/>
      <c r="GG30" s="16"/>
      <c r="GH30" s="16"/>
      <c r="GI30" s="16"/>
      <c r="GJ30" s="16"/>
      <c r="GK30" s="16"/>
      <c r="GL30" s="16"/>
      <c r="GM30" s="16"/>
      <c r="GN30" s="16"/>
      <c r="GO30" s="16"/>
      <c r="GP30" s="16"/>
      <c r="GQ30" s="16"/>
      <c r="GR30" s="16"/>
      <c r="GS30" s="16"/>
      <c r="GT30" s="16"/>
      <c r="GU30" s="16"/>
      <c r="GV30" s="16"/>
      <c r="GW30" s="16"/>
      <c r="GX30" s="16"/>
      <c r="GY30" s="16"/>
      <c r="GZ30" s="16"/>
      <c r="HA30" s="16"/>
      <c r="HB30" s="16"/>
      <c r="HC30" s="16"/>
      <c r="HD30" s="16"/>
      <c r="HE30" s="16"/>
      <c r="HF30" s="16"/>
      <c r="HG30" s="16"/>
      <c r="HH30" s="16"/>
      <c r="HI30" s="16"/>
      <c r="HJ30" s="16"/>
      <c r="HK30" s="16"/>
      <c r="HL30" s="16"/>
      <c r="HM30" s="16"/>
      <c r="HN30" s="16"/>
      <c r="HO30" s="16"/>
      <c r="HP30" s="16"/>
      <c r="HQ30" s="16"/>
      <c r="HR30" s="16"/>
      <c r="HS30" s="16"/>
      <c r="HT30" s="16"/>
      <c r="HU30" s="16"/>
      <c r="HV30" s="16"/>
      <c r="HW30" s="16"/>
      <c r="HX30" s="16"/>
      <c r="HY30" s="16"/>
      <c r="HZ30" s="16"/>
      <c r="IA30" s="16"/>
      <c r="IB30" s="16"/>
      <c r="IC30" s="16"/>
      <c r="ID30" s="16"/>
      <c r="IE30" s="16"/>
      <c r="IF30" s="16"/>
      <c r="IG30" s="16"/>
      <c r="IH30" s="16"/>
      <c r="II30" s="16"/>
      <c r="IJ30" s="16"/>
    </row>
    <row r="31" spans="1:244" ht="11.25" customHeight="1">
      <c r="A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c r="GX31" s="16"/>
      <c r="GY31" s="16"/>
      <c r="GZ31" s="16"/>
      <c r="HA31" s="16"/>
      <c r="HB31" s="16"/>
      <c r="HC31" s="16"/>
      <c r="HD31" s="16"/>
      <c r="HE31" s="16"/>
      <c r="HF31" s="16"/>
      <c r="HG31" s="16"/>
      <c r="HH31" s="16"/>
      <c r="HI31" s="16"/>
      <c r="HJ31" s="16"/>
      <c r="HK31" s="16"/>
      <c r="HL31" s="16"/>
      <c r="HM31" s="16"/>
      <c r="HN31" s="16"/>
      <c r="HO31" s="16"/>
      <c r="HP31" s="16"/>
      <c r="HQ31" s="16"/>
      <c r="HR31" s="16"/>
      <c r="HS31" s="16"/>
      <c r="HT31" s="16"/>
      <c r="HU31" s="16"/>
      <c r="HV31" s="16"/>
      <c r="HW31" s="16"/>
      <c r="HX31" s="16"/>
      <c r="HY31" s="16"/>
      <c r="HZ31" s="16"/>
      <c r="IA31" s="16"/>
      <c r="IB31" s="16"/>
      <c r="IC31" s="16"/>
      <c r="ID31" s="16"/>
      <c r="IE31" s="16"/>
      <c r="IF31" s="16"/>
      <c r="IG31" s="16"/>
      <c r="IH31" s="16"/>
      <c r="II31" s="16"/>
      <c r="IJ31" s="16"/>
    </row>
    <row r="32" spans="1:244" ht="11.25" customHeight="1">
      <c r="A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c r="GX32" s="16"/>
      <c r="GY32" s="16"/>
      <c r="GZ32" s="16"/>
      <c r="HA32" s="16"/>
      <c r="HB32" s="16"/>
      <c r="HC32" s="16"/>
      <c r="HD32" s="16"/>
      <c r="HE32" s="16"/>
      <c r="HF32" s="16"/>
      <c r="HG32" s="16"/>
      <c r="HH32" s="16"/>
      <c r="HI32" s="16"/>
      <c r="HJ32" s="16"/>
      <c r="HK32" s="16"/>
      <c r="HL32" s="16"/>
      <c r="HM32" s="16"/>
      <c r="HN32" s="16"/>
      <c r="HO32" s="16"/>
      <c r="HP32" s="16"/>
      <c r="HQ32" s="16"/>
      <c r="HR32" s="16"/>
      <c r="HS32" s="16"/>
      <c r="HT32" s="16"/>
      <c r="HU32" s="16"/>
      <c r="HV32" s="16"/>
      <c r="HW32" s="16"/>
      <c r="HX32" s="16"/>
      <c r="HY32" s="16"/>
      <c r="HZ32" s="16"/>
      <c r="IA32" s="16"/>
      <c r="IB32" s="16"/>
      <c r="IC32" s="16"/>
      <c r="ID32" s="16"/>
      <c r="IE32" s="16"/>
      <c r="IF32" s="16"/>
      <c r="IG32" s="16"/>
      <c r="IH32" s="16"/>
      <c r="II32" s="16"/>
      <c r="IJ32" s="16"/>
    </row>
    <row r="33" spans="1:244" ht="11.25" customHeight="1">
      <c r="A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c r="GX33" s="16"/>
      <c r="GY33" s="16"/>
      <c r="GZ33" s="16"/>
      <c r="HA33" s="16"/>
      <c r="HB33" s="16"/>
      <c r="HC33" s="16"/>
      <c r="HD33" s="16"/>
      <c r="HE33" s="16"/>
      <c r="HF33" s="16"/>
      <c r="HG33" s="16"/>
      <c r="HH33" s="16"/>
      <c r="HI33" s="16"/>
      <c r="HJ33" s="16"/>
      <c r="HK33" s="16"/>
      <c r="HL33" s="16"/>
      <c r="HM33" s="16"/>
      <c r="HN33" s="16"/>
      <c r="HO33" s="16"/>
      <c r="HP33" s="16"/>
      <c r="HQ33" s="16"/>
      <c r="HR33" s="16"/>
      <c r="HS33" s="16"/>
      <c r="HT33" s="16"/>
      <c r="HU33" s="16"/>
      <c r="HV33" s="16"/>
      <c r="HW33" s="16"/>
      <c r="HX33" s="16"/>
      <c r="HY33" s="16"/>
      <c r="HZ33" s="16"/>
      <c r="IA33" s="16"/>
      <c r="IB33" s="16"/>
      <c r="IC33" s="16"/>
      <c r="ID33" s="16"/>
      <c r="IE33" s="16"/>
      <c r="IF33" s="16"/>
      <c r="IG33" s="16"/>
      <c r="IH33" s="16"/>
      <c r="II33" s="16"/>
      <c r="IJ33" s="16"/>
    </row>
    <row r="34" spans="1:244" ht="11.25" customHeight="1">
      <c r="A34" s="16"/>
      <c r="K34" s="13"/>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c r="GX34" s="16"/>
      <c r="GY34" s="16"/>
      <c r="GZ34" s="16"/>
      <c r="HA34" s="16"/>
      <c r="HB34" s="16"/>
      <c r="HC34" s="16"/>
      <c r="HD34" s="16"/>
      <c r="HE34" s="16"/>
      <c r="HF34" s="16"/>
      <c r="HG34" s="16"/>
      <c r="HH34" s="16"/>
      <c r="HI34" s="16"/>
      <c r="HJ34" s="16"/>
      <c r="HK34" s="16"/>
      <c r="HL34" s="16"/>
      <c r="HM34" s="16"/>
      <c r="HN34" s="16"/>
      <c r="HO34" s="16"/>
      <c r="HP34" s="16"/>
      <c r="HQ34" s="16"/>
      <c r="HR34" s="16"/>
      <c r="HS34" s="16"/>
      <c r="HT34" s="16"/>
      <c r="HU34" s="16"/>
      <c r="HV34" s="16"/>
      <c r="HW34" s="16"/>
      <c r="HX34" s="16"/>
      <c r="HY34" s="16"/>
      <c r="HZ34" s="16"/>
      <c r="IA34" s="16"/>
      <c r="IB34" s="16"/>
      <c r="IC34" s="16"/>
      <c r="ID34" s="16"/>
      <c r="IE34" s="16"/>
      <c r="IF34" s="16"/>
      <c r="IG34" s="16"/>
      <c r="IH34" s="16"/>
      <c r="II34" s="16"/>
      <c r="IJ34" s="16"/>
    </row>
    <row r="35" spans="1:244" ht="11.25" customHeight="1">
      <c r="A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c r="GX35" s="16"/>
      <c r="GY35" s="16"/>
      <c r="GZ35" s="16"/>
      <c r="HA35" s="16"/>
      <c r="HB35" s="16"/>
      <c r="HC35" s="16"/>
      <c r="HD35" s="16"/>
      <c r="HE35" s="16"/>
      <c r="HF35" s="16"/>
      <c r="HG35" s="16"/>
      <c r="HH35" s="16"/>
      <c r="HI35" s="16"/>
      <c r="HJ35" s="16"/>
      <c r="HK35" s="16"/>
      <c r="HL35" s="16"/>
      <c r="HM35" s="16"/>
      <c r="HN35" s="16"/>
      <c r="HO35" s="16"/>
      <c r="HP35" s="16"/>
      <c r="HQ35" s="16"/>
      <c r="HR35" s="16"/>
      <c r="HS35" s="16"/>
      <c r="HT35" s="16"/>
      <c r="HU35" s="16"/>
      <c r="HV35" s="16"/>
      <c r="HW35" s="16"/>
      <c r="HX35" s="16"/>
      <c r="HY35" s="16"/>
      <c r="HZ35" s="16"/>
      <c r="IA35" s="16"/>
      <c r="IB35" s="16"/>
      <c r="IC35" s="16"/>
      <c r="ID35" s="16"/>
      <c r="IE35" s="16"/>
      <c r="IF35" s="16"/>
      <c r="IG35" s="16"/>
      <c r="IH35" s="16"/>
      <c r="II35" s="16"/>
      <c r="IJ35" s="16"/>
    </row>
    <row r="36" spans="1:244" ht="11.25" customHeight="1">
      <c r="A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row>
    <row r="37" spans="1:244" ht="11.25" customHeight="1">
      <c r="A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row>
    <row r="38" spans="1:244" ht="11.25" customHeight="1">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c r="GX38" s="16"/>
      <c r="GY38" s="16"/>
      <c r="GZ38" s="16"/>
      <c r="HA38" s="16"/>
      <c r="HB38" s="16"/>
      <c r="HC38" s="16"/>
      <c r="HD38" s="16"/>
      <c r="HE38" s="16"/>
      <c r="HF38" s="16"/>
      <c r="HG38" s="16"/>
      <c r="HH38" s="16"/>
      <c r="HI38" s="16"/>
      <c r="HJ38" s="16"/>
      <c r="HK38" s="16"/>
      <c r="HL38" s="16"/>
      <c r="HM38" s="16"/>
      <c r="HN38" s="16"/>
      <c r="HO38" s="16"/>
      <c r="HP38" s="16"/>
      <c r="HQ38" s="16"/>
      <c r="HR38" s="16"/>
      <c r="HS38" s="16"/>
      <c r="HT38" s="16"/>
      <c r="HU38" s="16"/>
      <c r="HV38" s="16"/>
      <c r="HW38" s="16"/>
      <c r="HX38" s="16"/>
      <c r="HY38" s="16"/>
      <c r="HZ38" s="16"/>
      <c r="IA38" s="16"/>
      <c r="IB38" s="16"/>
      <c r="IC38" s="16"/>
      <c r="ID38" s="16"/>
      <c r="IE38" s="16"/>
      <c r="IF38" s="16"/>
      <c r="IG38" s="16"/>
      <c r="IH38" s="16"/>
      <c r="II38" s="16"/>
      <c r="IJ38" s="16"/>
    </row>
    <row r="39" spans="1:244" ht="11.25" customHeight="1">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c r="GX39" s="16"/>
      <c r="GY39" s="16"/>
      <c r="GZ39" s="16"/>
      <c r="HA39" s="16"/>
      <c r="HB39" s="16"/>
      <c r="HC39" s="16"/>
      <c r="HD39" s="16"/>
      <c r="HE39" s="16"/>
      <c r="HF39" s="16"/>
      <c r="HG39" s="16"/>
      <c r="HH39" s="16"/>
      <c r="HI39" s="16"/>
      <c r="HJ39" s="16"/>
      <c r="HK39" s="16"/>
      <c r="HL39" s="16"/>
      <c r="HM39" s="16"/>
      <c r="HN39" s="16"/>
      <c r="HO39" s="16"/>
      <c r="HP39" s="16"/>
      <c r="HQ39" s="16"/>
      <c r="HR39" s="16"/>
      <c r="HS39" s="16"/>
      <c r="HT39" s="16"/>
      <c r="HU39" s="16"/>
      <c r="HV39" s="16"/>
      <c r="HW39" s="16"/>
      <c r="HX39" s="16"/>
      <c r="HY39" s="16"/>
      <c r="HZ39" s="16"/>
      <c r="IA39" s="16"/>
      <c r="IB39" s="16"/>
      <c r="IC39" s="16"/>
      <c r="ID39" s="16"/>
      <c r="IE39" s="16"/>
      <c r="IF39" s="16"/>
      <c r="IG39" s="16"/>
      <c r="IH39" s="16"/>
      <c r="II39" s="16"/>
      <c r="IJ39" s="16"/>
    </row>
    <row r="40" spans="1:244" ht="11.25" customHeight="1">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c r="GX40" s="16"/>
      <c r="GY40" s="16"/>
      <c r="GZ40" s="16"/>
      <c r="HA40" s="16"/>
      <c r="HB40" s="16"/>
      <c r="HC40" s="16"/>
      <c r="HD40" s="16"/>
      <c r="HE40" s="16"/>
      <c r="HF40" s="16"/>
      <c r="HG40" s="16"/>
      <c r="HH40" s="16"/>
      <c r="HI40" s="16"/>
      <c r="HJ40" s="16"/>
      <c r="HK40" s="16"/>
      <c r="HL40" s="16"/>
      <c r="HM40" s="16"/>
      <c r="HN40" s="16"/>
      <c r="HO40" s="16"/>
      <c r="HP40" s="16"/>
      <c r="HQ40" s="16"/>
      <c r="HR40" s="16"/>
      <c r="HS40" s="16"/>
      <c r="HT40" s="16"/>
      <c r="HU40" s="16"/>
      <c r="HV40" s="16"/>
      <c r="HW40" s="16"/>
      <c r="HX40" s="16"/>
      <c r="HY40" s="16"/>
      <c r="HZ40" s="16"/>
      <c r="IA40" s="16"/>
      <c r="IB40" s="16"/>
      <c r="IC40" s="16"/>
      <c r="ID40" s="16"/>
      <c r="IE40" s="16"/>
      <c r="IF40" s="16"/>
      <c r="IG40" s="16"/>
      <c r="IH40" s="16"/>
      <c r="II40" s="16"/>
      <c r="IJ40" s="16"/>
    </row>
    <row r="41" spans="1:244" ht="11.25" customHeight="1">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c r="GX41" s="16"/>
      <c r="GY41" s="16"/>
      <c r="GZ41" s="16"/>
      <c r="HA41" s="16"/>
      <c r="HB41" s="16"/>
      <c r="HC41" s="16"/>
      <c r="HD41" s="16"/>
      <c r="HE41" s="16"/>
      <c r="HF41" s="16"/>
      <c r="HG41" s="16"/>
      <c r="HH41" s="16"/>
      <c r="HI41" s="16"/>
      <c r="HJ41" s="16"/>
      <c r="HK41" s="16"/>
      <c r="HL41" s="16"/>
      <c r="HM41" s="16"/>
      <c r="HN41" s="16"/>
      <c r="HO41" s="16"/>
      <c r="HP41" s="16"/>
      <c r="HQ41" s="16"/>
      <c r="HR41" s="16"/>
      <c r="HS41" s="16"/>
      <c r="HT41" s="16"/>
      <c r="HU41" s="16"/>
      <c r="HV41" s="16"/>
      <c r="HW41" s="16"/>
      <c r="HX41" s="16"/>
      <c r="HY41" s="16"/>
      <c r="HZ41" s="16"/>
      <c r="IA41" s="16"/>
      <c r="IB41" s="16"/>
      <c r="IC41" s="16"/>
      <c r="ID41" s="16"/>
      <c r="IE41" s="16"/>
      <c r="IF41" s="16"/>
      <c r="IG41" s="16"/>
      <c r="IH41" s="16"/>
      <c r="II41" s="16"/>
      <c r="IJ41" s="16"/>
    </row>
    <row r="42" spans="1:244" ht="11.25" customHeight="1">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c r="GX42" s="16"/>
      <c r="GY42" s="16"/>
      <c r="GZ42" s="16"/>
      <c r="HA42" s="16"/>
      <c r="HB42" s="16"/>
      <c r="HC42" s="16"/>
      <c r="HD42" s="16"/>
      <c r="HE42" s="16"/>
      <c r="HF42" s="16"/>
      <c r="HG42" s="16"/>
      <c r="HH42" s="16"/>
      <c r="HI42" s="16"/>
      <c r="HJ42" s="16"/>
      <c r="HK42" s="16"/>
      <c r="HL42" s="16"/>
      <c r="HM42" s="16"/>
      <c r="HN42" s="16"/>
      <c r="HO42" s="16"/>
      <c r="HP42" s="16"/>
      <c r="HQ42" s="16"/>
      <c r="HR42" s="16"/>
      <c r="HS42" s="16"/>
      <c r="HT42" s="16"/>
      <c r="HU42" s="16"/>
      <c r="HV42" s="16"/>
      <c r="HW42" s="16"/>
      <c r="HX42" s="16"/>
      <c r="HY42" s="16"/>
      <c r="HZ42" s="16"/>
      <c r="IA42" s="16"/>
      <c r="IB42" s="16"/>
      <c r="IC42" s="16"/>
      <c r="ID42" s="16"/>
      <c r="IE42" s="16"/>
      <c r="IF42" s="16"/>
      <c r="IG42" s="16"/>
      <c r="IH42" s="16"/>
      <c r="II42" s="16"/>
      <c r="IJ42" s="16"/>
    </row>
    <row r="43" spans="1:244" ht="11.25" customHeight="1">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c r="GX43" s="16"/>
      <c r="GY43" s="16"/>
      <c r="GZ43" s="16"/>
      <c r="HA43" s="16"/>
      <c r="HB43" s="16"/>
      <c r="HC43" s="16"/>
      <c r="HD43" s="16"/>
      <c r="HE43" s="16"/>
      <c r="HF43" s="16"/>
      <c r="HG43" s="16"/>
      <c r="HH43" s="16"/>
      <c r="HI43" s="16"/>
      <c r="HJ43" s="16"/>
      <c r="HK43" s="16"/>
      <c r="HL43" s="16"/>
      <c r="HM43" s="16"/>
      <c r="HN43" s="16"/>
      <c r="HO43" s="16"/>
      <c r="HP43" s="16"/>
      <c r="HQ43" s="16"/>
      <c r="HR43" s="16"/>
      <c r="HS43" s="16"/>
      <c r="HT43" s="16"/>
      <c r="HU43" s="16"/>
      <c r="HV43" s="16"/>
      <c r="HW43" s="16"/>
      <c r="HX43" s="16"/>
      <c r="HY43" s="16"/>
      <c r="HZ43" s="16"/>
      <c r="IA43" s="16"/>
      <c r="IB43" s="16"/>
      <c r="IC43" s="16"/>
      <c r="ID43" s="16"/>
      <c r="IE43" s="16"/>
      <c r="IF43" s="16"/>
      <c r="IG43" s="16"/>
      <c r="IH43" s="16"/>
      <c r="II43" s="16"/>
      <c r="IJ43" s="16"/>
    </row>
  </sheetData>
  <sheetProtection formatCells="0" formatColumns="0" formatRows="0"/>
  <mergeCells count="11">
    <mergeCell ref="F5:F6"/>
    <mergeCell ref="L5:L6"/>
    <mergeCell ref="M5:M6"/>
    <mergeCell ref="N5:N6"/>
    <mergeCell ref="A2:N2"/>
    <mergeCell ref="G5:K5"/>
    <mergeCell ref="A5:A6"/>
    <mergeCell ref="B5:B6"/>
    <mergeCell ref="C5:C6"/>
    <mergeCell ref="D5:D6"/>
    <mergeCell ref="E5:E6"/>
  </mergeCells>
  <phoneticPr fontId="25" type="noConversion"/>
  <printOptions horizontalCentered="1"/>
  <pageMargins left="0.62992125984252001" right="0.62992125984252001" top="0.61" bottom="0.78740157480314998" header="0.39370078740157499" footer="0.39370078740157499"/>
  <pageSetup paperSize="9" scale="85" fitToHeight="100" orientation="landscape" horizontalDpi="1200" verticalDpi="1200"/>
  <headerFooter alignWithMargins="0"/>
</worksheet>
</file>

<file path=xl/worksheets/sheet19.xml><?xml version="1.0" encoding="utf-8"?>
<worksheet xmlns="http://schemas.openxmlformats.org/spreadsheetml/2006/main" xmlns:r="http://schemas.openxmlformats.org/officeDocument/2006/relationships">
  <dimension ref="A1:R6"/>
  <sheetViews>
    <sheetView showGridLines="0" showZeros="0" topLeftCell="A2" workbookViewId="0">
      <selection activeCell="B2" sqref="B2:Q2"/>
    </sheetView>
  </sheetViews>
  <sheetFormatPr defaultColWidth="9" defaultRowHeight="14.25"/>
  <cols>
    <col min="1" max="1" width="17.5" customWidth="1"/>
    <col min="2" max="17" width="7.875" customWidth="1"/>
    <col min="18" max="18" width="12" customWidth="1"/>
  </cols>
  <sheetData>
    <row r="1" spans="1:18" ht="14.25" customHeight="1">
      <c r="A1" s="2" t="s">
        <v>226</v>
      </c>
      <c r="B1" s="2"/>
      <c r="C1" s="2"/>
      <c r="D1" s="2"/>
      <c r="E1" s="2"/>
      <c r="F1" s="2"/>
      <c r="G1" s="2"/>
      <c r="H1" s="2"/>
    </row>
    <row r="2" spans="1:18" ht="22.5" customHeight="1">
      <c r="B2" s="233" t="s">
        <v>227</v>
      </c>
      <c r="C2" s="233"/>
      <c r="D2" s="233"/>
      <c r="E2" s="233"/>
      <c r="F2" s="233"/>
      <c r="G2" s="233"/>
      <c r="H2" s="233"/>
      <c r="I2" s="233"/>
      <c r="J2" s="233"/>
      <c r="K2" s="233"/>
      <c r="L2" s="233"/>
      <c r="M2" s="233"/>
      <c r="N2" s="233"/>
      <c r="O2" s="233"/>
      <c r="P2" s="233"/>
      <c r="Q2" s="233"/>
      <c r="R2" t="s">
        <v>4</v>
      </c>
    </row>
    <row r="3" spans="1:18" ht="14.25" customHeight="1"/>
    <row r="4" spans="1:18" ht="25.5" customHeight="1">
      <c r="A4" s="240" t="s">
        <v>228</v>
      </c>
      <c r="B4" s="237" t="s">
        <v>229</v>
      </c>
      <c r="C4" s="237" t="s">
        <v>230</v>
      </c>
      <c r="D4" s="237" t="s">
        <v>231</v>
      </c>
      <c r="E4" s="237" t="s">
        <v>232</v>
      </c>
      <c r="F4" s="237" t="s">
        <v>233</v>
      </c>
      <c r="G4" s="237" t="s">
        <v>234</v>
      </c>
      <c r="H4" s="237" t="s">
        <v>235</v>
      </c>
      <c r="I4" s="237" t="s">
        <v>236</v>
      </c>
      <c r="J4" s="237" t="s">
        <v>237</v>
      </c>
      <c r="K4" s="234" t="s">
        <v>238</v>
      </c>
      <c r="L4" s="235"/>
      <c r="M4" s="235"/>
      <c r="N4" s="235"/>
      <c r="O4" s="235"/>
      <c r="P4" s="235"/>
      <c r="Q4" s="236"/>
      <c r="R4" s="239" t="s">
        <v>215</v>
      </c>
    </row>
    <row r="5" spans="1:18" ht="64.5" customHeight="1">
      <c r="A5" s="241"/>
      <c r="B5" s="238"/>
      <c r="C5" s="238"/>
      <c r="D5" s="238"/>
      <c r="E5" s="238"/>
      <c r="F5" s="238"/>
      <c r="G5" s="238"/>
      <c r="H5" s="238"/>
      <c r="I5" s="238"/>
      <c r="J5" s="238"/>
      <c r="K5" s="8" t="s">
        <v>239</v>
      </c>
      <c r="L5" s="8" t="s">
        <v>240</v>
      </c>
      <c r="M5" s="9" t="s">
        <v>241</v>
      </c>
      <c r="N5" s="9" t="s">
        <v>242</v>
      </c>
      <c r="O5" s="9" t="s">
        <v>243</v>
      </c>
      <c r="P5" s="9" t="s">
        <v>244</v>
      </c>
      <c r="Q5" s="9" t="s">
        <v>245</v>
      </c>
      <c r="R5" s="239"/>
    </row>
    <row r="6" spans="1:18" s="1" customFormat="1" ht="24" customHeight="1">
      <c r="A6" s="4" t="s">
        <v>8</v>
      </c>
      <c r="B6" s="5"/>
      <c r="C6" s="6"/>
      <c r="D6" s="5"/>
      <c r="E6" s="7"/>
      <c r="F6" s="7"/>
      <c r="G6" s="5"/>
      <c r="H6" s="5"/>
      <c r="I6" s="5"/>
      <c r="J6" s="5"/>
      <c r="K6" s="10"/>
      <c r="L6" s="10"/>
      <c r="M6" s="10"/>
      <c r="N6" s="10"/>
      <c r="O6" s="10"/>
      <c r="P6" s="10"/>
      <c r="Q6" s="10"/>
      <c r="R6" s="12"/>
    </row>
  </sheetData>
  <sheetProtection formatCells="0" formatColumns="0" formatRows="0"/>
  <mergeCells count="13">
    <mergeCell ref="R4:R5"/>
    <mergeCell ref="A4:A5"/>
    <mergeCell ref="B4:B5"/>
    <mergeCell ref="C4:C5"/>
    <mergeCell ref="D4:D5"/>
    <mergeCell ref="E4:E5"/>
    <mergeCell ref="B2:Q2"/>
    <mergeCell ref="K4:Q4"/>
    <mergeCell ref="G4:G5"/>
    <mergeCell ref="F4:F5"/>
    <mergeCell ref="H4:H5"/>
    <mergeCell ref="I4:I5"/>
    <mergeCell ref="J4:J5"/>
  </mergeCells>
  <phoneticPr fontId="25" type="noConversion"/>
  <pageMargins left="0.34" right="0.3" top="0.98425196850393704" bottom="0.98425196850393704" header="0.511811023622047" footer="0.511811023622047"/>
  <pageSetup paperSize="9" scale="85" orientation="landscape"/>
  <headerFooter alignWithMargins="0"/>
</worksheet>
</file>

<file path=xl/worksheets/sheet2.xml><?xml version="1.0" encoding="utf-8"?>
<worksheet xmlns="http://schemas.openxmlformats.org/spreadsheetml/2006/main" xmlns:r="http://schemas.openxmlformats.org/officeDocument/2006/relationships">
  <dimension ref="A1:IQ10"/>
  <sheetViews>
    <sheetView showGridLines="0" showZeros="0" tabSelected="1" workbookViewId="0">
      <selection activeCell="F19" sqref="F19"/>
    </sheetView>
  </sheetViews>
  <sheetFormatPr defaultColWidth="9" defaultRowHeight="14.25"/>
  <cols>
    <col min="1" max="1" width="17.5" customWidth="1"/>
    <col min="2" max="15" width="8.625" customWidth="1"/>
  </cols>
  <sheetData>
    <row r="1" spans="1:251" ht="14.25" customHeight="1">
      <c r="A1" s="161" t="s">
        <v>2</v>
      </c>
      <c r="B1" s="162"/>
      <c r="C1" s="162"/>
      <c r="D1" s="163"/>
      <c r="E1" s="164"/>
      <c r="F1" s="164"/>
      <c r="G1" s="163"/>
      <c r="H1" s="163"/>
      <c r="I1" s="163"/>
      <c r="J1" s="163"/>
      <c r="K1" s="163"/>
      <c r="L1" s="163"/>
      <c r="M1" s="163"/>
      <c r="N1" s="163"/>
      <c r="O1" s="163"/>
      <c r="P1" s="163"/>
      <c r="Q1" s="163"/>
      <c r="R1" s="163"/>
      <c r="S1" s="163"/>
      <c r="T1" s="163"/>
      <c r="U1" s="163"/>
      <c r="V1" s="163"/>
      <c r="W1" s="163"/>
    </row>
    <row r="2" spans="1:251" ht="27" customHeight="1">
      <c r="A2" s="183" t="s">
        <v>3</v>
      </c>
      <c r="B2" s="183"/>
      <c r="C2" s="183"/>
      <c r="D2" s="183"/>
      <c r="E2" s="183"/>
      <c r="F2" s="183"/>
      <c r="G2" s="183"/>
      <c r="H2" s="183"/>
      <c r="I2" s="183"/>
      <c r="J2" s="183"/>
      <c r="K2" s="183"/>
      <c r="L2" s="183"/>
      <c r="M2" s="183"/>
      <c r="N2" s="183"/>
      <c r="O2" s="183"/>
      <c r="P2" s="163"/>
      <c r="Q2" s="163"/>
      <c r="R2" s="163"/>
      <c r="S2" s="163"/>
      <c r="T2" s="163"/>
      <c r="U2" s="163"/>
      <c r="V2" s="163"/>
      <c r="W2" s="163"/>
    </row>
    <row r="3" spans="1:251" ht="14.25" customHeight="1">
      <c r="A3" s="165"/>
      <c r="B3" s="165"/>
      <c r="C3" s="165"/>
      <c r="D3" s="165"/>
      <c r="E3" s="166"/>
      <c r="F3" s="166"/>
      <c r="G3" s="167"/>
      <c r="H3" s="167"/>
      <c r="I3" s="167"/>
      <c r="J3" s="167"/>
      <c r="K3" s="167"/>
      <c r="L3" s="167"/>
      <c r="M3" s="167"/>
      <c r="N3" s="167"/>
      <c r="O3" s="167"/>
      <c r="P3" s="167"/>
      <c r="Q3" s="167"/>
      <c r="R3" s="167"/>
      <c r="S3" s="167"/>
      <c r="T3" s="167"/>
      <c r="U3" s="167"/>
      <c r="V3" s="167"/>
      <c r="W3" s="167"/>
    </row>
    <row r="4" spans="1:251" s="160" customFormat="1" ht="17.25" customHeight="1">
      <c r="A4" s="168"/>
      <c r="B4" s="169"/>
      <c r="C4" s="169"/>
      <c r="D4" s="169"/>
      <c r="E4" s="169"/>
      <c r="F4" s="169"/>
      <c r="G4" s="169"/>
      <c r="H4" s="169"/>
      <c r="I4" s="169"/>
      <c r="J4" s="169"/>
      <c r="K4" s="169"/>
      <c r="L4" s="169"/>
      <c r="M4" s="169"/>
      <c r="N4" s="169"/>
      <c r="O4" s="174" t="s">
        <v>4</v>
      </c>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row>
    <row r="5" spans="1:251" s="160" customFormat="1" ht="17.25" customHeight="1">
      <c r="A5" s="191" t="s">
        <v>5</v>
      </c>
      <c r="B5" s="184" t="s">
        <v>6</v>
      </c>
      <c r="C5" s="185"/>
      <c r="D5" s="185"/>
      <c r="E5" s="185"/>
      <c r="F5" s="185"/>
      <c r="G5" s="185"/>
      <c r="H5" s="185"/>
      <c r="I5" s="185"/>
      <c r="J5" s="185"/>
      <c r="K5" s="186" t="s">
        <v>7</v>
      </c>
      <c r="L5" s="187"/>
      <c r="M5" s="187"/>
      <c r="N5" s="187"/>
      <c r="O5" s="188"/>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row>
    <row r="6" spans="1:251" ht="21" customHeight="1">
      <c r="A6" s="191"/>
      <c r="B6" s="192" t="s">
        <v>8</v>
      </c>
      <c r="C6" s="184" t="s">
        <v>9</v>
      </c>
      <c r="D6" s="185"/>
      <c r="E6" s="185"/>
      <c r="F6" s="185"/>
      <c r="G6" s="189"/>
      <c r="H6" s="178" t="s">
        <v>10</v>
      </c>
      <c r="I6" s="178" t="s">
        <v>11</v>
      </c>
      <c r="J6" s="178" t="s">
        <v>12</v>
      </c>
      <c r="K6" s="181" t="s">
        <v>8</v>
      </c>
      <c r="L6" s="190" t="s">
        <v>13</v>
      </c>
      <c r="M6" s="190"/>
      <c r="N6" s="190"/>
      <c r="O6" s="181" t="s">
        <v>14</v>
      </c>
      <c r="P6" s="175"/>
    </row>
    <row r="7" spans="1:251" ht="57.75" customHeight="1">
      <c r="A7" s="191"/>
      <c r="B7" s="192"/>
      <c r="C7" s="20" t="s">
        <v>15</v>
      </c>
      <c r="D7" s="20" t="s">
        <v>16</v>
      </c>
      <c r="E7" s="20" t="s">
        <v>17</v>
      </c>
      <c r="F7" s="20" t="s">
        <v>18</v>
      </c>
      <c r="G7" s="20" t="s">
        <v>19</v>
      </c>
      <c r="H7" s="179"/>
      <c r="I7" s="179"/>
      <c r="J7" s="180"/>
      <c r="K7" s="182"/>
      <c r="L7" s="120" t="s">
        <v>20</v>
      </c>
      <c r="M7" s="170" t="s">
        <v>21</v>
      </c>
      <c r="N7" s="170" t="s">
        <v>22</v>
      </c>
      <c r="O7" s="182"/>
      <c r="P7" s="160"/>
    </row>
    <row r="8" spans="1:251" s="1" customFormat="1" ht="24" customHeight="1">
      <c r="A8" s="171" t="s">
        <v>8</v>
      </c>
      <c r="B8" s="172">
        <v>958.3</v>
      </c>
      <c r="C8" s="172">
        <v>958.3</v>
      </c>
      <c r="D8" s="173">
        <v>958.3</v>
      </c>
      <c r="E8" s="172">
        <v>0</v>
      </c>
      <c r="F8" s="172">
        <v>0</v>
      </c>
      <c r="G8" s="172">
        <v>0</v>
      </c>
      <c r="H8" s="172">
        <v>0</v>
      </c>
      <c r="I8" s="172">
        <v>0</v>
      </c>
      <c r="J8" s="173">
        <v>0</v>
      </c>
      <c r="K8" s="172">
        <v>958.3</v>
      </c>
      <c r="L8" s="172">
        <v>647.14</v>
      </c>
      <c r="M8" s="172">
        <v>123.79</v>
      </c>
      <c r="N8" s="172">
        <v>105.77</v>
      </c>
      <c r="O8" s="172">
        <v>81.599999999999994</v>
      </c>
    </row>
    <row r="9" spans="1:251" ht="24" customHeight="1">
      <c r="A9" s="171" t="s">
        <v>23</v>
      </c>
      <c r="B9" s="172">
        <v>958.3</v>
      </c>
      <c r="C9" s="172">
        <v>958.3</v>
      </c>
      <c r="D9" s="173">
        <v>958.3</v>
      </c>
      <c r="E9" s="172">
        <v>0</v>
      </c>
      <c r="F9" s="172">
        <v>0</v>
      </c>
      <c r="G9" s="172">
        <v>0</v>
      </c>
      <c r="H9" s="172">
        <v>0</v>
      </c>
      <c r="I9" s="172">
        <v>0</v>
      </c>
      <c r="J9" s="173">
        <v>0</v>
      </c>
      <c r="K9" s="172">
        <v>958.3</v>
      </c>
      <c r="L9" s="172">
        <v>647.14</v>
      </c>
      <c r="M9" s="172">
        <v>123.79</v>
      </c>
      <c r="N9" s="172">
        <v>105.77</v>
      </c>
      <c r="O9" s="172">
        <v>81.599999999999994</v>
      </c>
    </row>
    <row r="10" spans="1:251" ht="30.95" customHeight="1">
      <c r="A10" s="171" t="s">
        <v>24</v>
      </c>
      <c r="B10" s="172">
        <v>958.3</v>
      </c>
      <c r="C10" s="172">
        <v>958.3</v>
      </c>
      <c r="D10" s="173">
        <v>958.3</v>
      </c>
      <c r="E10" s="172">
        <v>0</v>
      </c>
      <c r="F10" s="172">
        <v>0</v>
      </c>
      <c r="G10" s="172">
        <v>0</v>
      </c>
      <c r="H10" s="172">
        <v>0</v>
      </c>
      <c r="I10" s="172">
        <v>0</v>
      </c>
      <c r="J10" s="173">
        <v>0</v>
      </c>
      <c r="K10" s="172">
        <v>958.3</v>
      </c>
      <c r="L10" s="172">
        <v>647.14</v>
      </c>
      <c r="M10" s="172">
        <v>123.79</v>
      </c>
      <c r="N10" s="172">
        <v>105.77</v>
      </c>
      <c r="O10" s="172">
        <v>81.599999999999994</v>
      </c>
    </row>
  </sheetData>
  <sheetProtection formatCells="0" formatColumns="0" formatRows="0"/>
  <mergeCells count="12">
    <mergeCell ref="B6:B7"/>
    <mergeCell ref="H6:H7"/>
    <mergeCell ref="I6:I7"/>
    <mergeCell ref="J6:J7"/>
    <mergeCell ref="K6:K7"/>
    <mergeCell ref="O6:O7"/>
    <mergeCell ref="A2:O2"/>
    <mergeCell ref="B5:J5"/>
    <mergeCell ref="K5:O5"/>
    <mergeCell ref="C6:G6"/>
    <mergeCell ref="L6:N6"/>
    <mergeCell ref="A5:A7"/>
  </mergeCells>
  <phoneticPr fontId="25" type="noConversion"/>
  <printOptions horizontalCentered="1"/>
  <pageMargins left="0.37" right="0.16" top="0.98425196850393704" bottom="0.98425196850393704" header="0.511811023622047" footer="0.511811023622047"/>
  <pageSetup paperSize="9" scale="90" orientation="landscape"/>
  <headerFooter alignWithMargins="0"/>
</worksheet>
</file>

<file path=xl/worksheets/sheet20.xml><?xml version="1.0" encoding="utf-8"?>
<worksheet xmlns="http://schemas.openxmlformats.org/spreadsheetml/2006/main" xmlns:r="http://schemas.openxmlformats.org/officeDocument/2006/relationships">
  <dimension ref="A1"/>
  <sheetViews>
    <sheetView workbookViewId="0"/>
  </sheetViews>
  <sheetFormatPr defaultColWidth="9" defaultRowHeight="14.25"/>
  <sheetData/>
  <phoneticPr fontId="25" type="noConversion"/>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dimension ref="A1:J21"/>
  <sheetViews>
    <sheetView showGridLines="0" showZeros="0" workbookViewId="0">
      <selection activeCell="C5" sqref="C5:G5"/>
    </sheetView>
  </sheetViews>
  <sheetFormatPr defaultColWidth="6.875" defaultRowHeight="12.75" customHeight="1"/>
  <cols>
    <col min="1" max="1" width="32.875" style="54" customWidth="1"/>
    <col min="2" max="10" width="10.75" style="54" customWidth="1"/>
    <col min="11" max="248" width="6.875" style="54" customWidth="1"/>
    <col min="249" max="16384" width="6.875" style="54"/>
  </cols>
  <sheetData>
    <row r="1" spans="1:10" ht="24.75" customHeight="1">
      <c r="A1" s="32" t="s">
        <v>25</v>
      </c>
    </row>
    <row r="2" spans="1:10" ht="27.75" customHeight="1">
      <c r="A2" s="193" t="s">
        <v>26</v>
      </c>
      <c r="B2" s="193"/>
      <c r="C2" s="193"/>
      <c r="D2" s="193"/>
      <c r="E2" s="193"/>
      <c r="F2" s="193"/>
      <c r="G2" s="193"/>
      <c r="H2" s="193"/>
      <c r="I2" s="193"/>
      <c r="J2" s="193"/>
    </row>
    <row r="3" spans="1:10" ht="16.5" customHeight="1">
      <c r="A3" s="55"/>
      <c r="B3" s="56"/>
      <c r="C3" s="56"/>
      <c r="D3" s="56"/>
      <c r="E3" s="57"/>
      <c r="F3" s="57"/>
      <c r="G3" s="57"/>
      <c r="H3" s="57"/>
      <c r="I3" s="57"/>
    </row>
    <row r="4" spans="1:10" ht="16.5" customHeight="1">
      <c r="A4" s="58"/>
      <c r="B4" s="58"/>
      <c r="C4" s="58"/>
      <c r="D4" s="58"/>
      <c r="E4" s="73"/>
      <c r="F4" s="73"/>
      <c r="G4" s="156"/>
      <c r="H4" s="156"/>
      <c r="J4" s="66" t="s">
        <v>27</v>
      </c>
    </row>
    <row r="5" spans="1:10" ht="28.5" customHeight="1">
      <c r="A5" s="192" t="s">
        <v>28</v>
      </c>
      <c r="B5" s="192" t="s">
        <v>8</v>
      </c>
      <c r="C5" s="184" t="s">
        <v>9</v>
      </c>
      <c r="D5" s="185"/>
      <c r="E5" s="185"/>
      <c r="F5" s="185"/>
      <c r="G5" s="189"/>
      <c r="H5" s="178" t="s">
        <v>10</v>
      </c>
      <c r="I5" s="178" t="s">
        <v>11</v>
      </c>
      <c r="J5" s="178" t="s">
        <v>12</v>
      </c>
    </row>
    <row r="6" spans="1:10" ht="28.5" customHeight="1">
      <c r="A6" s="192"/>
      <c r="B6" s="192"/>
      <c r="C6" s="178" t="s">
        <v>15</v>
      </c>
      <c r="D6" s="178" t="s">
        <v>16</v>
      </c>
      <c r="E6" s="178" t="s">
        <v>17</v>
      </c>
      <c r="F6" s="178" t="s">
        <v>18</v>
      </c>
      <c r="G6" s="178" t="s">
        <v>19</v>
      </c>
      <c r="H6" s="179"/>
      <c r="I6" s="179"/>
      <c r="J6" s="179"/>
    </row>
    <row r="7" spans="1:10" ht="28.5" customHeight="1">
      <c r="A7" s="192"/>
      <c r="B7" s="192"/>
      <c r="C7" s="180"/>
      <c r="D7" s="180"/>
      <c r="E7" s="180"/>
      <c r="F7" s="180"/>
      <c r="G7" s="180"/>
      <c r="H7" s="180"/>
      <c r="I7" s="180"/>
      <c r="J7" s="180"/>
    </row>
    <row r="8" spans="1:10" s="53" customFormat="1" ht="21" customHeight="1">
      <c r="A8" s="121" t="s">
        <v>8</v>
      </c>
      <c r="B8" s="157">
        <v>958.3</v>
      </c>
      <c r="C8" s="157">
        <v>958.3</v>
      </c>
      <c r="D8" s="158">
        <v>958.3</v>
      </c>
      <c r="E8" s="158">
        <v>0</v>
      </c>
      <c r="F8" s="157">
        <v>0</v>
      </c>
      <c r="G8" s="157">
        <v>0</v>
      </c>
      <c r="H8" s="157">
        <v>0</v>
      </c>
      <c r="I8" s="157">
        <v>0</v>
      </c>
      <c r="J8" s="159">
        <v>0</v>
      </c>
    </row>
    <row r="9" spans="1:10" ht="21" customHeight="1">
      <c r="A9" s="121" t="s">
        <v>29</v>
      </c>
      <c r="B9" s="157">
        <v>796.53</v>
      </c>
      <c r="C9" s="157">
        <v>796.53</v>
      </c>
      <c r="D9" s="158">
        <v>796.53</v>
      </c>
      <c r="E9" s="158">
        <v>0</v>
      </c>
      <c r="F9" s="157">
        <v>0</v>
      </c>
      <c r="G9" s="157">
        <v>0</v>
      </c>
      <c r="H9" s="157">
        <v>0</v>
      </c>
      <c r="I9" s="157">
        <v>0</v>
      </c>
      <c r="J9" s="159">
        <v>0</v>
      </c>
    </row>
    <row r="10" spans="1:10" ht="21" customHeight="1">
      <c r="A10" s="121" t="s">
        <v>30</v>
      </c>
      <c r="B10" s="157">
        <v>796.53</v>
      </c>
      <c r="C10" s="157">
        <v>796.53</v>
      </c>
      <c r="D10" s="158">
        <v>796.53</v>
      </c>
      <c r="E10" s="158">
        <v>0</v>
      </c>
      <c r="F10" s="157">
        <v>0</v>
      </c>
      <c r="G10" s="157">
        <v>0</v>
      </c>
      <c r="H10" s="157">
        <v>0</v>
      </c>
      <c r="I10" s="157">
        <v>0</v>
      </c>
      <c r="J10" s="159">
        <v>0</v>
      </c>
    </row>
    <row r="11" spans="1:10" ht="21" customHeight="1">
      <c r="A11" s="121" t="s">
        <v>31</v>
      </c>
      <c r="B11" s="157">
        <v>714.93</v>
      </c>
      <c r="C11" s="157">
        <v>714.93</v>
      </c>
      <c r="D11" s="158">
        <v>714.93</v>
      </c>
      <c r="E11" s="158">
        <v>0</v>
      </c>
      <c r="F11" s="157">
        <v>0</v>
      </c>
      <c r="G11" s="157">
        <v>0</v>
      </c>
      <c r="H11" s="157">
        <v>0</v>
      </c>
      <c r="I11" s="157">
        <v>0</v>
      </c>
      <c r="J11" s="159">
        <v>0</v>
      </c>
    </row>
    <row r="12" spans="1:10" ht="21" customHeight="1">
      <c r="A12" s="121" t="s">
        <v>32</v>
      </c>
      <c r="B12" s="157">
        <v>81.599999999999994</v>
      </c>
      <c r="C12" s="157">
        <v>81.599999999999994</v>
      </c>
      <c r="D12" s="158">
        <v>81.599999999999994</v>
      </c>
      <c r="E12" s="158">
        <v>0</v>
      </c>
      <c r="F12" s="157">
        <v>0</v>
      </c>
      <c r="G12" s="157">
        <v>0</v>
      </c>
      <c r="H12" s="157">
        <v>0</v>
      </c>
      <c r="I12" s="157">
        <v>0</v>
      </c>
      <c r="J12" s="159">
        <v>0</v>
      </c>
    </row>
    <row r="13" spans="1:10" ht="21" customHeight="1">
      <c r="A13" s="121" t="s">
        <v>33</v>
      </c>
      <c r="B13" s="157">
        <v>76.150000000000006</v>
      </c>
      <c r="C13" s="157">
        <v>76.150000000000006</v>
      </c>
      <c r="D13" s="158">
        <v>76.150000000000006</v>
      </c>
      <c r="E13" s="158">
        <v>0</v>
      </c>
      <c r="F13" s="157">
        <v>0</v>
      </c>
      <c r="G13" s="157">
        <v>0</v>
      </c>
      <c r="H13" s="157">
        <v>0</v>
      </c>
      <c r="I13" s="157">
        <v>0</v>
      </c>
      <c r="J13" s="159">
        <v>0</v>
      </c>
    </row>
    <row r="14" spans="1:10" ht="21" customHeight="1">
      <c r="A14" s="121" t="s">
        <v>34</v>
      </c>
      <c r="B14" s="157">
        <v>76.150000000000006</v>
      </c>
      <c r="C14" s="157">
        <v>76.150000000000006</v>
      </c>
      <c r="D14" s="158">
        <v>76.150000000000006</v>
      </c>
      <c r="E14" s="158">
        <v>0</v>
      </c>
      <c r="F14" s="157">
        <v>0</v>
      </c>
      <c r="G14" s="157">
        <v>0</v>
      </c>
      <c r="H14" s="157">
        <v>0</v>
      </c>
      <c r="I14" s="157">
        <v>0</v>
      </c>
      <c r="J14" s="159">
        <v>0</v>
      </c>
    </row>
    <row r="15" spans="1:10" ht="21" customHeight="1">
      <c r="A15" s="121" t="s">
        <v>35</v>
      </c>
      <c r="B15" s="157">
        <v>76.150000000000006</v>
      </c>
      <c r="C15" s="157">
        <v>76.150000000000006</v>
      </c>
      <c r="D15" s="158">
        <v>76.150000000000006</v>
      </c>
      <c r="E15" s="158">
        <v>0</v>
      </c>
      <c r="F15" s="157">
        <v>0</v>
      </c>
      <c r="G15" s="157">
        <v>0</v>
      </c>
      <c r="H15" s="157">
        <v>0</v>
      </c>
      <c r="I15" s="157">
        <v>0</v>
      </c>
      <c r="J15" s="159">
        <v>0</v>
      </c>
    </row>
    <row r="16" spans="1:10" ht="21" customHeight="1">
      <c r="A16" s="121" t="s">
        <v>36</v>
      </c>
      <c r="B16" s="157">
        <v>31.55</v>
      </c>
      <c r="C16" s="157">
        <v>31.55</v>
      </c>
      <c r="D16" s="158">
        <v>31.55</v>
      </c>
      <c r="E16" s="158">
        <v>0</v>
      </c>
      <c r="F16" s="157">
        <v>0</v>
      </c>
      <c r="G16" s="157">
        <v>0</v>
      </c>
      <c r="H16" s="157">
        <v>0</v>
      </c>
      <c r="I16" s="157">
        <v>0</v>
      </c>
      <c r="J16" s="159">
        <v>0</v>
      </c>
    </row>
    <row r="17" spans="1:10" ht="21" customHeight="1">
      <c r="A17" s="121" t="s">
        <v>37</v>
      </c>
      <c r="B17" s="157">
        <v>31.55</v>
      </c>
      <c r="C17" s="157">
        <v>31.55</v>
      </c>
      <c r="D17" s="158">
        <v>31.55</v>
      </c>
      <c r="E17" s="158">
        <v>0</v>
      </c>
      <c r="F17" s="157">
        <v>0</v>
      </c>
      <c r="G17" s="157">
        <v>0</v>
      </c>
      <c r="H17" s="157">
        <v>0</v>
      </c>
      <c r="I17" s="157">
        <v>0</v>
      </c>
      <c r="J17" s="159">
        <v>0</v>
      </c>
    </row>
    <row r="18" spans="1:10" ht="21" customHeight="1">
      <c r="A18" s="121" t="s">
        <v>38</v>
      </c>
      <c r="B18" s="157">
        <v>31.55</v>
      </c>
      <c r="C18" s="157">
        <v>31.55</v>
      </c>
      <c r="D18" s="158">
        <v>31.55</v>
      </c>
      <c r="E18" s="158">
        <v>0</v>
      </c>
      <c r="F18" s="157">
        <v>0</v>
      </c>
      <c r="G18" s="157">
        <v>0</v>
      </c>
      <c r="H18" s="157">
        <v>0</v>
      </c>
      <c r="I18" s="157">
        <v>0</v>
      </c>
      <c r="J18" s="159">
        <v>0</v>
      </c>
    </row>
    <row r="19" spans="1:10" ht="21" customHeight="1">
      <c r="A19" s="121" t="s">
        <v>39</v>
      </c>
      <c r="B19" s="157">
        <v>54.07</v>
      </c>
      <c r="C19" s="157">
        <v>54.07</v>
      </c>
      <c r="D19" s="158">
        <v>54.07</v>
      </c>
      <c r="E19" s="158">
        <v>0</v>
      </c>
      <c r="F19" s="157">
        <v>0</v>
      </c>
      <c r="G19" s="157">
        <v>0</v>
      </c>
      <c r="H19" s="157">
        <v>0</v>
      </c>
      <c r="I19" s="157">
        <v>0</v>
      </c>
      <c r="J19" s="159">
        <v>0</v>
      </c>
    </row>
    <row r="20" spans="1:10" ht="21" customHeight="1">
      <c r="A20" s="121" t="s">
        <v>40</v>
      </c>
      <c r="B20" s="157">
        <v>54.07</v>
      </c>
      <c r="C20" s="157">
        <v>54.07</v>
      </c>
      <c r="D20" s="158">
        <v>54.07</v>
      </c>
      <c r="E20" s="158">
        <v>0</v>
      </c>
      <c r="F20" s="157">
        <v>0</v>
      </c>
      <c r="G20" s="157">
        <v>0</v>
      </c>
      <c r="H20" s="157">
        <v>0</v>
      </c>
      <c r="I20" s="157">
        <v>0</v>
      </c>
      <c r="J20" s="159">
        <v>0</v>
      </c>
    </row>
    <row r="21" spans="1:10" ht="21" customHeight="1">
      <c r="A21" s="121" t="s">
        <v>41</v>
      </c>
      <c r="B21" s="157">
        <v>54.07</v>
      </c>
      <c r="C21" s="157">
        <v>54.07</v>
      </c>
      <c r="D21" s="158">
        <v>54.07</v>
      </c>
      <c r="E21" s="158">
        <v>0</v>
      </c>
      <c r="F21" s="157">
        <v>0</v>
      </c>
      <c r="G21" s="157">
        <v>0</v>
      </c>
      <c r="H21" s="157">
        <v>0</v>
      </c>
      <c r="I21" s="157">
        <v>0</v>
      </c>
      <c r="J21" s="159">
        <v>0</v>
      </c>
    </row>
  </sheetData>
  <sheetProtection formatCells="0" formatColumns="0" formatRows="0"/>
  <mergeCells count="12">
    <mergeCell ref="E6:E7"/>
    <mergeCell ref="F6:F7"/>
    <mergeCell ref="G6:G7"/>
    <mergeCell ref="H5:H7"/>
    <mergeCell ref="I5:I7"/>
    <mergeCell ref="J5:J7"/>
    <mergeCell ref="A2:J2"/>
    <mergeCell ref="C5:G5"/>
    <mergeCell ref="A5:A7"/>
    <mergeCell ref="B5:B7"/>
    <mergeCell ref="C6:C7"/>
    <mergeCell ref="D6:D7"/>
  </mergeCells>
  <phoneticPr fontId="25" type="noConversion"/>
  <printOptions horizontalCentered="1"/>
  <pageMargins left="0.62992125984252001" right="0.62992125984252001" top="0.78740157480314998" bottom="0.78740157480314998" header="0.39370078740157499" footer="0.39370078740157499"/>
  <pageSetup paperSize="9" scale="90" fitToHeight="100" orientation="landscape" horizontalDpi="1200" verticalDpi="1200"/>
  <headerFooter alignWithMargins="0"/>
</worksheet>
</file>

<file path=xl/worksheets/sheet4.xml><?xml version="1.0" encoding="utf-8"?>
<worksheet xmlns="http://schemas.openxmlformats.org/spreadsheetml/2006/main" xmlns:r="http://schemas.openxmlformats.org/officeDocument/2006/relationships">
  <dimension ref="A1:G21"/>
  <sheetViews>
    <sheetView showGridLines="0" showZeros="0" workbookViewId="0">
      <selection activeCell="A2" sqref="A2:G2"/>
    </sheetView>
  </sheetViews>
  <sheetFormatPr defaultColWidth="6.875" defaultRowHeight="12.75" customHeight="1"/>
  <cols>
    <col min="1" max="1" width="35.25" style="54" customWidth="1"/>
    <col min="2" max="6" width="14" style="54" customWidth="1"/>
    <col min="7" max="7" width="15.75" style="54" customWidth="1"/>
    <col min="8" max="245" width="6.875" style="54" customWidth="1"/>
    <col min="246" max="16384" width="6.875" style="54"/>
  </cols>
  <sheetData>
    <row r="1" spans="1:7" ht="24.75" customHeight="1">
      <c r="A1" s="32" t="s">
        <v>42</v>
      </c>
    </row>
    <row r="2" spans="1:7" ht="27.75" customHeight="1">
      <c r="A2" s="193" t="s">
        <v>43</v>
      </c>
      <c r="B2" s="193"/>
      <c r="C2" s="193"/>
      <c r="D2" s="193"/>
      <c r="E2" s="193"/>
      <c r="F2" s="193"/>
      <c r="G2" s="193"/>
    </row>
    <row r="3" spans="1:7" ht="16.5" customHeight="1">
      <c r="A3" s="55"/>
      <c r="B3" s="56"/>
      <c r="C3" s="56"/>
      <c r="D3" s="56"/>
      <c r="E3" s="57"/>
      <c r="F3" s="57"/>
      <c r="G3" s="57"/>
    </row>
    <row r="4" spans="1:7" ht="16.5" customHeight="1">
      <c r="A4" s="58"/>
      <c r="B4" s="58"/>
      <c r="C4" s="58"/>
      <c r="D4" s="58"/>
      <c r="E4" s="73"/>
      <c r="F4" s="73"/>
      <c r="G4" s="66" t="s">
        <v>27</v>
      </c>
    </row>
    <row r="5" spans="1:7" ht="28.5" customHeight="1">
      <c r="A5" s="192" t="s">
        <v>28</v>
      </c>
      <c r="B5" s="192" t="s">
        <v>8</v>
      </c>
      <c r="C5" s="184" t="s">
        <v>13</v>
      </c>
      <c r="D5" s="185"/>
      <c r="E5" s="185"/>
      <c r="F5" s="185"/>
      <c r="G5" s="196" t="s">
        <v>14</v>
      </c>
    </row>
    <row r="6" spans="1:7" ht="28.5" customHeight="1">
      <c r="A6" s="192"/>
      <c r="B6" s="192"/>
      <c r="C6" s="178" t="s">
        <v>15</v>
      </c>
      <c r="D6" s="178" t="s">
        <v>20</v>
      </c>
      <c r="E6" s="178" t="s">
        <v>21</v>
      </c>
      <c r="F6" s="194" t="s">
        <v>22</v>
      </c>
      <c r="G6" s="196"/>
    </row>
    <row r="7" spans="1:7" ht="28.5" customHeight="1">
      <c r="A7" s="192"/>
      <c r="B7" s="192"/>
      <c r="C7" s="180"/>
      <c r="D7" s="180"/>
      <c r="E7" s="180"/>
      <c r="F7" s="195"/>
      <c r="G7" s="196"/>
    </row>
    <row r="8" spans="1:7" s="53" customFormat="1" ht="24.95" customHeight="1">
      <c r="A8" s="154" t="s">
        <v>8</v>
      </c>
      <c r="B8" s="155">
        <v>958.3</v>
      </c>
      <c r="C8" s="155">
        <v>876.7</v>
      </c>
      <c r="D8" s="155">
        <v>647.14</v>
      </c>
      <c r="E8" s="155">
        <v>123.79</v>
      </c>
      <c r="F8" s="155">
        <v>105.77</v>
      </c>
      <c r="G8" s="155">
        <v>81.599999999999994</v>
      </c>
    </row>
    <row r="9" spans="1:7" ht="24.95" customHeight="1">
      <c r="A9" s="154" t="s">
        <v>29</v>
      </c>
      <c r="B9" s="155">
        <v>796.53</v>
      </c>
      <c r="C9" s="155">
        <v>714.93</v>
      </c>
      <c r="D9" s="155">
        <v>485.37</v>
      </c>
      <c r="E9" s="155">
        <v>123.79</v>
      </c>
      <c r="F9" s="155">
        <v>105.77</v>
      </c>
      <c r="G9" s="155">
        <v>81.599999999999994</v>
      </c>
    </row>
    <row r="10" spans="1:7" ht="24.95" customHeight="1">
      <c r="A10" s="154" t="s">
        <v>30</v>
      </c>
      <c r="B10" s="155">
        <v>796.53</v>
      </c>
      <c r="C10" s="155">
        <v>714.93</v>
      </c>
      <c r="D10" s="155">
        <v>485.37</v>
      </c>
      <c r="E10" s="155">
        <v>123.79</v>
      </c>
      <c r="F10" s="155">
        <v>105.77</v>
      </c>
      <c r="G10" s="155">
        <v>81.599999999999994</v>
      </c>
    </row>
    <row r="11" spans="1:7" ht="24.95" customHeight="1">
      <c r="A11" s="154" t="s">
        <v>31</v>
      </c>
      <c r="B11" s="155">
        <v>714.93</v>
      </c>
      <c r="C11" s="155">
        <v>714.93</v>
      </c>
      <c r="D11" s="155">
        <v>485.37</v>
      </c>
      <c r="E11" s="155">
        <v>123.79</v>
      </c>
      <c r="F11" s="155">
        <v>105.77</v>
      </c>
      <c r="G11" s="155">
        <v>0</v>
      </c>
    </row>
    <row r="12" spans="1:7" ht="24.95" customHeight="1">
      <c r="A12" s="154" t="s">
        <v>32</v>
      </c>
      <c r="B12" s="155">
        <v>81.599999999999994</v>
      </c>
      <c r="C12" s="155">
        <v>0</v>
      </c>
      <c r="D12" s="155">
        <v>0</v>
      </c>
      <c r="E12" s="155">
        <v>0</v>
      </c>
      <c r="F12" s="155">
        <v>0</v>
      </c>
      <c r="G12" s="155">
        <v>81.599999999999994</v>
      </c>
    </row>
    <row r="13" spans="1:7" ht="24.95" customHeight="1">
      <c r="A13" s="154" t="s">
        <v>33</v>
      </c>
      <c r="B13" s="155">
        <v>76.150000000000006</v>
      </c>
      <c r="C13" s="155">
        <v>76.150000000000006</v>
      </c>
      <c r="D13" s="155">
        <v>76.150000000000006</v>
      </c>
      <c r="E13" s="155">
        <v>0</v>
      </c>
      <c r="F13" s="155">
        <v>0</v>
      </c>
      <c r="G13" s="155">
        <v>0</v>
      </c>
    </row>
    <row r="14" spans="1:7" ht="24.95" customHeight="1">
      <c r="A14" s="154" t="s">
        <v>34</v>
      </c>
      <c r="B14" s="155">
        <v>76.150000000000006</v>
      </c>
      <c r="C14" s="155">
        <v>76.150000000000006</v>
      </c>
      <c r="D14" s="155">
        <v>76.150000000000006</v>
      </c>
      <c r="E14" s="155">
        <v>0</v>
      </c>
      <c r="F14" s="155">
        <v>0</v>
      </c>
      <c r="G14" s="155">
        <v>0</v>
      </c>
    </row>
    <row r="15" spans="1:7" ht="24.95" customHeight="1">
      <c r="A15" s="154" t="s">
        <v>35</v>
      </c>
      <c r="B15" s="155">
        <v>76.150000000000006</v>
      </c>
      <c r="C15" s="155">
        <v>76.150000000000006</v>
      </c>
      <c r="D15" s="155">
        <v>76.150000000000006</v>
      </c>
      <c r="E15" s="155">
        <v>0</v>
      </c>
      <c r="F15" s="155">
        <v>0</v>
      </c>
      <c r="G15" s="155">
        <v>0</v>
      </c>
    </row>
    <row r="16" spans="1:7" ht="24.95" customHeight="1">
      <c r="A16" s="154" t="s">
        <v>36</v>
      </c>
      <c r="B16" s="155">
        <v>31.55</v>
      </c>
      <c r="C16" s="155">
        <v>31.55</v>
      </c>
      <c r="D16" s="155">
        <v>31.55</v>
      </c>
      <c r="E16" s="155">
        <v>0</v>
      </c>
      <c r="F16" s="155">
        <v>0</v>
      </c>
      <c r="G16" s="155">
        <v>0</v>
      </c>
    </row>
    <row r="17" spans="1:7" ht="24.95" customHeight="1">
      <c r="A17" s="154" t="s">
        <v>37</v>
      </c>
      <c r="B17" s="155">
        <v>31.55</v>
      </c>
      <c r="C17" s="155">
        <v>31.55</v>
      </c>
      <c r="D17" s="155">
        <v>31.55</v>
      </c>
      <c r="E17" s="155">
        <v>0</v>
      </c>
      <c r="F17" s="155">
        <v>0</v>
      </c>
      <c r="G17" s="155">
        <v>0</v>
      </c>
    </row>
    <row r="18" spans="1:7" ht="24.95" customHeight="1">
      <c r="A18" s="154" t="s">
        <v>38</v>
      </c>
      <c r="B18" s="155">
        <v>31.55</v>
      </c>
      <c r="C18" s="155">
        <v>31.55</v>
      </c>
      <c r="D18" s="155">
        <v>31.55</v>
      </c>
      <c r="E18" s="155">
        <v>0</v>
      </c>
      <c r="F18" s="155">
        <v>0</v>
      </c>
      <c r="G18" s="155">
        <v>0</v>
      </c>
    </row>
    <row r="19" spans="1:7" ht="24.95" customHeight="1">
      <c r="A19" s="154" t="s">
        <v>39</v>
      </c>
      <c r="B19" s="155">
        <v>54.07</v>
      </c>
      <c r="C19" s="155">
        <v>54.07</v>
      </c>
      <c r="D19" s="155">
        <v>54.07</v>
      </c>
      <c r="E19" s="155">
        <v>0</v>
      </c>
      <c r="F19" s="155">
        <v>0</v>
      </c>
      <c r="G19" s="155">
        <v>0</v>
      </c>
    </row>
    <row r="20" spans="1:7" ht="24.95" customHeight="1">
      <c r="A20" s="154" t="s">
        <v>40</v>
      </c>
      <c r="B20" s="155">
        <v>54.07</v>
      </c>
      <c r="C20" s="155">
        <v>54.07</v>
      </c>
      <c r="D20" s="155">
        <v>54.07</v>
      </c>
      <c r="E20" s="155">
        <v>0</v>
      </c>
      <c r="F20" s="155">
        <v>0</v>
      </c>
      <c r="G20" s="155">
        <v>0</v>
      </c>
    </row>
    <row r="21" spans="1:7" ht="24.95" customHeight="1">
      <c r="A21" s="154" t="s">
        <v>41</v>
      </c>
      <c r="B21" s="155">
        <v>54.07</v>
      </c>
      <c r="C21" s="155">
        <v>54.07</v>
      </c>
      <c r="D21" s="155">
        <v>54.07</v>
      </c>
      <c r="E21" s="155">
        <v>0</v>
      </c>
      <c r="F21" s="155">
        <v>0</v>
      </c>
      <c r="G21" s="155">
        <v>0</v>
      </c>
    </row>
  </sheetData>
  <sheetProtection formatCells="0" formatColumns="0" formatRows="0"/>
  <mergeCells count="9">
    <mergeCell ref="A2:G2"/>
    <mergeCell ref="C5:F5"/>
    <mergeCell ref="A5:A7"/>
    <mergeCell ref="B5:B7"/>
    <mergeCell ref="C6:C7"/>
    <mergeCell ref="D6:D7"/>
    <mergeCell ref="E6:E7"/>
    <mergeCell ref="F6:F7"/>
    <mergeCell ref="G5:G7"/>
  </mergeCells>
  <phoneticPr fontId="25" type="noConversion"/>
  <printOptions horizontalCentered="1"/>
  <pageMargins left="0.62992125984252001" right="0.62992125984252001" top="0.78740157480314998" bottom="0.78740157480314998" header="0.39370078740157499" footer="0.39370078740157499"/>
  <pageSetup paperSize="9" scale="90" fitToHeight="100" orientation="landscape" horizontalDpi="1200" verticalDpi="1200"/>
  <headerFooter alignWithMargins="0"/>
</worksheet>
</file>

<file path=xl/worksheets/sheet5.xml><?xml version="1.0" encoding="utf-8"?>
<worksheet xmlns="http://schemas.openxmlformats.org/spreadsheetml/2006/main" xmlns:r="http://schemas.openxmlformats.org/officeDocument/2006/relationships">
  <dimension ref="A1:J38"/>
  <sheetViews>
    <sheetView showGridLines="0" showZeros="0" workbookViewId="0">
      <selection activeCell="H15" sqref="H15"/>
    </sheetView>
  </sheetViews>
  <sheetFormatPr defaultColWidth="6.875" defaultRowHeight="12.75" customHeight="1"/>
  <cols>
    <col min="1" max="1" width="20.875" style="54" customWidth="1"/>
    <col min="2" max="2" width="8.125" style="54" customWidth="1"/>
    <col min="3" max="4" width="7.25" style="54" customWidth="1"/>
    <col min="5" max="5" width="7.625" style="54" customWidth="1"/>
    <col min="6" max="10" width="7.25" style="54" customWidth="1"/>
    <col min="11" max="236" width="6.875" style="54" customWidth="1"/>
    <col min="237" max="16384" width="6.875" style="54"/>
  </cols>
  <sheetData>
    <row r="1" spans="1:10" ht="24.75" customHeight="1">
      <c r="A1" s="32" t="s">
        <v>44</v>
      </c>
    </row>
    <row r="2" spans="1:10" ht="42" customHeight="1">
      <c r="A2" s="197" t="s">
        <v>45</v>
      </c>
      <c r="B2" s="198"/>
      <c r="C2" s="198"/>
      <c r="D2" s="198"/>
      <c r="E2" s="198"/>
      <c r="F2" s="198"/>
      <c r="G2" s="198"/>
      <c r="H2" s="198"/>
      <c r="I2" s="198"/>
      <c r="J2" s="198"/>
    </row>
    <row r="3" spans="1:10" ht="16.5" customHeight="1">
      <c r="A3" s="58"/>
      <c r="B3" s="58"/>
      <c r="C3" s="58"/>
      <c r="J3" s="66" t="s">
        <v>27</v>
      </c>
    </row>
    <row r="4" spans="1:10" ht="28.5" customHeight="1">
      <c r="A4" s="178" t="s">
        <v>46</v>
      </c>
      <c r="B4" s="192" t="s">
        <v>8</v>
      </c>
      <c r="C4" s="184" t="s">
        <v>9</v>
      </c>
      <c r="D4" s="185"/>
      <c r="E4" s="185"/>
      <c r="F4" s="185"/>
      <c r="G4" s="189"/>
      <c r="H4" s="178" t="s">
        <v>10</v>
      </c>
      <c r="I4" s="178" t="s">
        <v>11</v>
      </c>
      <c r="J4" s="178" t="s">
        <v>12</v>
      </c>
    </row>
    <row r="5" spans="1:10" s="53" customFormat="1" ht="58.5" customHeight="1">
      <c r="A5" s="180"/>
      <c r="B5" s="192"/>
      <c r="C5" s="20" t="s">
        <v>15</v>
      </c>
      <c r="D5" s="20" t="s">
        <v>16</v>
      </c>
      <c r="E5" s="20" t="s">
        <v>17</v>
      </c>
      <c r="F5" s="20" t="s">
        <v>18</v>
      </c>
      <c r="G5" s="20" t="s">
        <v>19</v>
      </c>
      <c r="H5" s="179"/>
      <c r="I5" s="179"/>
      <c r="J5" s="179"/>
    </row>
    <row r="6" spans="1:10" s="53" customFormat="1" ht="24.75" customHeight="1">
      <c r="A6" s="78" t="s">
        <v>8</v>
      </c>
      <c r="B6" s="19">
        <f>B7+B12+B29</f>
        <v>958.3</v>
      </c>
      <c r="C6" s="19">
        <f>C7+C12+C29</f>
        <v>958.3</v>
      </c>
      <c r="D6" s="19">
        <f>D7+D12+D29</f>
        <v>958.3</v>
      </c>
      <c r="E6" s="19"/>
      <c r="F6" s="19"/>
      <c r="G6" s="19"/>
      <c r="H6" s="19"/>
      <c r="I6" s="19"/>
      <c r="J6" s="19"/>
    </row>
    <row r="7" spans="1:10" ht="24.75" customHeight="1">
      <c r="A7" s="150" t="s">
        <v>47</v>
      </c>
      <c r="B7" s="149">
        <v>647.14</v>
      </c>
      <c r="C7" s="149">
        <v>647.14</v>
      </c>
      <c r="D7" s="149">
        <v>647.14</v>
      </c>
      <c r="E7" s="148"/>
      <c r="F7" s="148"/>
      <c r="G7" s="148"/>
      <c r="H7" s="148"/>
      <c r="I7" s="148"/>
      <c r="J7" s="148"/>
    </row>
    <row r="8" spans="1:10" ht="24.75" customHeight="1">
      <c r="A8" s="150" t="s">
        <v>48</v>
      </c>
      <c r="B8" s="149"/>
      <c r="C8" s="149"/>
      <c r="D8" s="149"/>
      <c r="E8" s="148"/>
      <c r="F8" s="148"/>
      <c r="G8" s="148"/>
      <c r="H8" s="148"/>
      <c r="I8" s="148"/>
      <c r="J8" s="148"/>
    </row>
    <row r="9" spans="1:10" ht="24.75" customHeight="1">
      <c r="A9" s="150" t="s">
        <v>49</v>
      </c>
      <c r="B9" s="151">
        <v>109.17</v>
      </c>
      <c r="C9" s="151">
        <v>109.17</v>
      </c>
      <c r="D9" s="151">
        <v>109.17</v>
      </c>
      <c r="E9" s="148"/>
      <c r="F9" s="148"/>
      <c r="G9" s="148"/>
      <c r="H9" s="148"/>
      <c r="I9" s="148"/>
      <c r="J9" s="148"/>
    </row>
    <row r="10" spans="1:10" ht="24.75" customHeight="1">
      <c r="A10" s="150" t="s">
        <v>50</v>
      </c>
      <c r="B10" s="149">
        <v>54.07</v>
      </c>
      <c r="C10" s="149">
        <v>54.07</v>
      </c>
      <c r="D10" s="149">
        <v>54.07</v>
      </c>
      <c r="E10" s="148"/>
      <c r="F10" s="148"/>
      <c r="G10" s="148"/>
      <c r="H10" s="148"/>
      <c r="I10" s="148"/>
      <c r="J10" s="148"/>
    </row>
    <row r="11" spans="1:10" ht="24.75" customHeight="1">
      <c r="A11" s="150" t="s">
        <v>51</v>
      </c>
      <c r="B11" s="151">
        <v>483.9</v>
      </c>
      <c r="C11" s="151">
        <v>483.9</v>
      </c>
      <c r="D11" s="151">
        <v>483.9</v>
      </c>
      <c r="E11" s="148"/>
      <c r="F11" s="148"/>
      <c r="G11" s="148"/>
      <c r="H11" s="148"/>
      <c r="I11" s="148"/>
      <c r="J11" s="148"/>
    </row>
    <row r="12" spans="1:10" ht="24.75" customHeight="1">
      <c r="A12" s="150" t="s">
        <v>52</v>
      </c>
      <c r="B12" s="114">
        <v>205.39</v>
      </c>
      <c r="C12" s="114">
        <v>205.39</v>
      </c>
      <c r="D12" s="114">
        <v>205.39</v>
      </c>
      <c r="E12" s="148"/>
      <c r="F12" s="148"/>
      <c r="G12" s="148"/>
      <c r="H12" s="148"/>
      <c r="I12" s="148"/>
      <c r="J12" s="148"/>
    </row>
    <row r="13" spans="1:10" ht="24.75" customHeight="1">
      <c r="A13" s="150" t="s">
        <v>53</v>
      </c>
      <c r="B13" s="149"/>
      <c r="C13" s="149"/>
      <c r="D13" s="149"/>
      <c r="E13" s="148"/>
      <c r="F13" s="148"/>
      <c r="G13" s="148"/>
      <c r="H13" s="148"/>
      <c r="I13" s="148"/>
      <c r="J13" s="148"/>
    </row>
    <row r="14" spans="1:10" ht="24.75" customHeight="1">
      <c r="A14" s="150" t="s">
        <v>54</v>
      </c>
      <c r="B14" s="149">
        <v>3.06</v>
      </c>
      <c r="C14" s="149">
        <v>3.06</v>
      </c>
      <c r="D14" s="149">
        <v>3.06</v>
      </c>
      <c r="E14" s="148"/>
      <c r="F14" s="148"/>
      <c r="G14" s="148"/>
      <c r="H14" s="148"/>
      <c r="I14" s="148"/>
      <c r="J14" s="148"/>
    </row>
    <row r="15" spans="1:10" ht="24.75" customHeight="1">
      <c r="A15" s="150" t="s">
        <v>55</v>
      </c>
      <c r="B15" s="149">
        <v>111.29</v>
      </c>
      <c r="C15" s="149">
        <v>111.29</v>
      </c>
      <c r="D15" s="149">
        <v>111.29</v>
      </c>
      <c r="E15" s="148"/>
      <c r="F15" s="148"/>
      <c r="G15" s="148"/>
      <c r="H15" s="148"/>
      <c r="I15" s="148"/>
      <c r="J15" s="148"/>
    </row>
    <row r="16" spans="1:10" ht="24.75" customHeight="1">
      <c r="A16" s="150" t="s">
        <v>56</v>
      </c>
      <c r="B16" s="149">
        <v>83.34</v>
      </c>
      <c r="C16" s="149">
        <v>83.34</v>
      </c>
      <c r="D16" s="149">
        <v>83.34</v>
      </c>
      <c r="E16" s="148"/>
      <c r="F16" s="148"/>
      <c r="G16" s="148"/>
      <c r="H16" s="148"/>
      <c r="I16" s="148"/>
      <c r="J16" s="148"/>
    </row>
    <row r="17" spans="1:10" ht="24.75" customHeight="1">
      <c r="A17" s="150" t="s">
        <v>57</v>
      </c>
      <c r="B17" s="149"/>
      <c r="C17" s="149"/>
      <c r="D17" s="149"/>
      <c r="E17" s="148"/>
      <c r="F17" s="148"/>
      <c r="G17" s="148"/>
      <c r="H17" s="148"/>
      <c r="I17" s="148"/>
      <c r="J17" s="148"/>
    </row>
    <row r="18" spans="1:10" ht="24.75" customHeight="1">
      <c r="A18" s="150" t="s">
        <v>58</v>
      </c>
      <c r="B18" s="149">
        <v>2.3199999999999998</v>
      </c>
      <c r="C18" s="149">
        <v>2.3199999999999998</v>
      </c>
      <c r="D18" s="149">
        <v>2.3199999999999998</v>
      </c>
      <c r="E18" s="148"/>
      <c r="F18" s="148"/>
      <c r="G18" s="148"/>
      <c r="H18" s="148"/>
      <c r="I18" s="148"/>
      <c r="J18" s="148"/>
    </row>
    <row r="19" spans="1:10" ht="24.75" customHeight="1">
      <c r="A19" s="152" t="s">
        <v>59</v>
      </c>
      <c r="B19" s="114">
        <v>4.8</v>
      </c>
      <c r="C19" s="114">
        <v>4.8</v>
      </c>
      <c r="D19" s="114">
        <v>4.8</v>
      </c>
      <c r="E19" s="148"/>
      <c r="F19" s="148"/>
      <c r="G19" s="148"/>
      <c r="H19" s="148"/>
      <c r="I19" s="148"/>
      <c r="J19" s="148"/>
    </row>
    <row r="20" spans="1:10" ht="24.75" customHeight="1">
      <c r="A20" s="152" t="s">
        <v>60</v>
      </c>
      <c r="B20" s="114">
        <v>0.57999999999999996</v>
      </c>
      <c r="C20" s="114">
        <v>0.57999999999999996</v>
      </c>
      <c r="D20" s="114">
        <v>0.57999999999999996</v>
      </c>
      <c r="E20" s="148"/>
      <c r="F20" s="148"/>
      <c r="G20" s="148"/>
      <c r="H20" s="148"/>
      <c r="I20" s="148"/>
      <c r="J20" s="148"/>
    </row>
    <row r="21" spans="1:10" ht="24.75" customHeight="1">
      <c r="A21" s="150" t="s">
        <v>61</v>
      </c>
      <c r="B21" s="149"/>
      <c r="C21" s="149"/>
      <c r="D21" s="149"/>
      <c r="E21" s="148"/>
      <c r="F21" s="148"/>
      <c r="G21" s="148"/>
      <c r="H21" s="148"/>
      <c r="I21" s="148"/>
      <c r="J21" s="148"/>
    </row>
    <row r="22" spans="1:10" ht="24.75" customHeight="1">
      <c r="A22" s="150" t="s">
        <v>62</v>
      </c>
      <c r="B22" s="149"/>
      <c r="C22" s="149"/>
      <c r="D22" s="149"/>
      <c r="E22" s="148"/>
      <c r="F22" s="148"/>
      <c r="G22" s="148"/>
      <c r="H22" s="148"/>
      <c r="I22" s="148"/>
      <c r="J22" s="148"/>
    </row>
    <row r="23" spans="1:10" ht="24.75" customHeight="1">
      <c r="A23" s="150" t="s">
        <v>63</v>
      </c>
      <c r="B23" s="149"/>
      <c r="C23" s="149"/>
      <c r="D23" s="149"/>
      <c r="E23" s="148"/>
      <c r="F23" s="148"/>
      <c r="G23" s="148"/>
      <c r="H23" s="148"/>
      <c r="I23" s="148"/>
      <c r="J23" s="148"/>
    </row>
    <row r="24" spans="1:10" ht="24.75" customHeight="1">
      <c r="A24" s="150" t="s">
        <v>64</v>
      </c>
      <c r="B24" s="149"/>
      <c r="C24" s="149"/>
      <c r="D24" s="149"/>
      <c r="E24" s="148"/>
      <c r="F24" s="148"/>
      <c r="G24" s="148"/>
      <c r="H24" s="148"/>
      <c r="I24" s="148"/>
      <c r="J24" s="148"/>
    </row>
    <row r="25" spans="1:10" ht="24.75" customHeight="1">
      <c r="A25" s="150" t="s">
        <v>65</v>
      </c>
      <c r="B25" s="149"/>
      <c r="C25" s="149"/>
      <c r="D25" s="149"/>
      <c r="E25" s="148"/>
      <c r="F25" s="148"/>
      <c r="G25" s="148"/>
      <c r="H25" s="148"/>
      <c r="I25" s="148"/>
      <c r="J25" s="148"/>
    </row>
    <row r="26" spans="1:10" ht="24.75" customHeight="1">
      <c r="A26" s="150" t="s">
        <v>66</v>
      </c>
      <c r="B26" s="149"/>
      <c r="C26" s="149"/>
      <c r="D26" s="149"/>
      <c r="E26" s="148"/>
      <c r="F26" s="148"/>
      <c r="G26" s="148"/>
      <c r="H26" s="148"/>
      <c r="I26" s="148"/>
      <c r="J26" s="148"/>
    </row>
    <row r="27" spans="1:10" ht="24.75" customHeight="1">
      <c r="A27" s="153" t="s">
        <v>67</v>
      </c>
      <c r="B27" s="149"/>
      <c r="C27" s="149"/>
      <c r="D27" s="149"/>
      <c r="E27" s="148"/>
      <c r="F27" s="148"/>
      <c r="G27" s="148"/>
      <c r="H27" s="148"/>
      <c r="I27" s="148"/>
      <c r="J27" s="148"/>
    </row>
    <row r="28" spans="1:10" ht="24.75" customHeight="1">
      <c r="A28" s="153" t="s">
        <v>68</v>
      </c>
      <c r="B28" s="149"/>
      <c r="C28" s="149"/>
      <c r="D28" s="149"/>
      <c r="E28" s="148"/>
      <c r="F28" s="148"/>
      <c r="G28" s="148"/>
      <c r="H28" s="148"/>
      <c r="I28" s="148"/>
      <c r="J28" s="148"/>
    </row>
    <row r="29" spans="1:10" ht="24.75" customHeight="1">
      <c r="A29" s="150" t="s">
        <v>69</v>
      </c>
      <c r="B29" s="151">
        <v>105.77</v>
      </c>
      <c r="C29" s="151">
        <v>105.77</v>
      </c>
      <c r="D29" s="151">
        <v>105.77</v>
      </c>
      <c r="E29" s="148"/>
      <c r="F29" s="148"/>
      <c r="G29" s="148"/>
      <c r="H29" s="148"/>
      <c r="I29" s="148"/>
      <c r="J29" s="148"/>
    </row>
    <row r="30" spans="1:10" ht="24.75" customHeight="1">
      <c r="A30" s="150" t="s">
        <v>70</v>
      </c>
      <c r="B30" s="151">
        <v>16.96</v>
      </c>
      <c r="C30" s="151">
        <v>16.96</v>
      </c>
      <c r="D30" s="151">
        <v>16.96</v>
      </c>
      <c r="E30" s="148"/>
      <c r="F30" s="148"/>
      <c r="G30" s="148"/>
      <c r="H30" s="148"/>
      <c r="I30" s="148"/>
      <c r="J30" s="148"/>
    </row>
    <row r="31" spans="1:10" ht="24.75" customHeight="1">
      <c r="A31" s="150" t="s">
        <v>71</v>
      </c>
      <c r="B31" s="151">
        <v>88.33</v>
      </c>
      <c r="C31" s="151">
        <v>88.33</v>
      </c>
      <c r="D31" s="151">
        <v>88.33</v>
      </c>
      <c r="E31" s="148"/>
      <c r="F31" s="148"/>
      <c r="G31" s="148"/>
      <c r="H31" s="148"/>
      <c r="I31" s="148"/>
      <c r="J31" s="148"/>
    </row>
    <row r="32" spans="1:10" ht="24.75" customHeight="1">
      <c r="A32" s="150" t="s">
        <v>72</v>
      </c>
      <c r="B32" s="151">
        <v>0.48</v>
      </c>
      <c r="C32" s="151">
        <v>0.48</v>
      </c>
      <c r="D32" s="151">
        <v>0.48</v>
      </c>
      <c r="E32" s="148"/>
      <c r="F32" s="148"/>
      <c r="G32" s="148"/>
      <c r="H32" s="148"/>
      <c r="I32" s="148"/>
      <c r="J32" s="148"/>
    </row>
    <row r="33" spans="1:4" ht="18" customHeight="1">
      <c r="A33" s="65"/>
      <c r="B33" s="65"/>
      <c r="C33" s="65"/>
      <c r="D33" s="65"/>
    </row>
    <row r="34" spans="1:4" ht="18" customHeight="1">
      <c r="A34" s="65"/>
      <c r="B34" s="65"/>
      <c r="C34" s="65"/>
      <c r="D34" s="65"/>
    </row>
    <row r="35" spans="1:4" ht="18" customHeight="1">
      <c r="A35" s="65"/>
      <c r="B35" s="65"/>
      <c r="C35" s="65"/>
      <c r="D35" s="65"/>
    </row>
    <row r="36" spans="1:4" ht="18" customHeight="1">
      <c r="A36" s="65"/>
      <c r="B36" s="65"/>
      <c r="C36" s="65"/>
      <c r="D36" s="65"/>
    </row>
    <row r="37" spans="1:4" ht="12.75" customHeight="1">
      <c r="A37" s="65"/>
      <c r="B37" s="65"/>
      <c r="C37" s="65"/>
      <c r="D37" s="65"/>
    </row>
    <row r="38" spans="1:4" ht="12.75" customHeight="1">
      <c r="A38" s="65"/>
      <c r="B38" s="65"/>
      <c r="C38" s="65"/>
      <c r="D38" s="65"/>
    </row>
  </sheetData>
  <sheetProtection formatCells="0" formatColumns="0" formatRows="0"/>
  <mergeCells count="7">
    <mergeCell ref="A2:J2"/>
    <mergeCell ref="C4:G4"/>
    <mergeCell ref="A4:A5"/>
    <mergeCell ref="B4:B5"/>
    <mergeCell ref="H4:H5"/>
    <mergeCell ref="I4:I5"/>
    <mergeCell ref="J4:J5"/>
  </mergeCells>
  <phoneticPr fontId="25" type="noConversion"/>
  <printOptions horizontalCentered="1"/>
  <pageMargins left="0.62992125984252001" right="0.35433070866141703" top="0.26" bottom="0.33" header="0.17" footer="0.17"/>
  <pageSetup paperSize="9" scale="90" fitToHeight="100" orientation="landscape" horizontalDpi="1200" verticalDpi="1200"/>
  <headerFooter alignWithMargins="0"/>
</worksheet>
</file>

<file path=xl/worksheets/sheet6.xml><?xml version="1.0" encoding="utf-8"?>
<worksheet xmlns="http://schemas.openxmlformats.org/spreadsheetml/2006/main" xmlns:r="http://schemas.openxmlformats.org/officeDocument/2006/relationships">
  <dimension ref="A1:J53"/>
  <sheetViews>
    <sheetView topLeftCell="A19" workbookViewId="0">
      <selection activeCell="O36" sqref="O36"/>
    </sheetView>
  </sheetViews>
  <sheetFormatPr defaultColWidth="6.875" defaultRowHeight="12.75" customHeight="1"/>
  <cols>
    <col min="1" max="1" width="26.75" style="54" customWidth="1"/>
    <col min="2" max="4" width="12.375" style="54" customWidth="1"/>
    <col min="5" max="5" width="8.5" style="54" customWidth="1"/>
    <col min="6" max="239" width="6.875" style="54" customWidth="1"/>
    <col min="240" max="16384" width="6.875" style="54"/>
  </cols>
  <sheetData>
    <row r="1" spans="1:10" ht="24.75" customHeight="1">
      <c r="A1" s="32" t="s">
        <v>73</v>
      </c>
    </row>
    <row r="2" spans="1:10" ht="27.75" customHeight="1">
      <c r="A2" s="198" t="s">
        <v>74</v>
      </c>
      <c r="B2" s="198"/>
      <c r="C2" s="198"/>
      <c r="D2" s="198"/>
      <c r="E2" s="198"/>
      <c r="F2" s="198"/>
      <c r="G2" s="198"/>
      <c r="H2" s="198"/>
      <c r="I2" s="198"/>
      <c r="J2" s="198"/>
    </row>
    <row r="3" spans="1:10" ht="16.5" customHeight="1">
      <c r="A3" s="55"/>
      <c r="B3" s="56"/>
      <c r="C3" s="56"/>
      <c r="D3" s="57"/>
    </row>
    <row r="4" spans="1:10" ht="16.5" customHeight="1">
      <c r="A4" s="58"/>
      <c r="B4" s="58"/>
      <c r="C4" s="58"/>
      <c r="J4" s="66" t="s">
        <v>27</v>
      </c>
    </row>
    <row r="5" spans="1:10" ht="28.5" customHeight="1">
      <c r="A5" s="178" t="s">
        <v>46</v>
      </c>
      <c r="B5" s="192" t="s">
        <v>8</v>
      </c>
      <c r="C5" s="184" t="s">
        <v>9</v>
      </c>
      <c r="D5" s="185"/>
      <c r="E5" s="185"/>
      <c r="F5" s="185"/>
      <c r="G5" s="189"/>
      <c r="H5" s="178" t="s">
        <v>10</v>
      </c>
      <c r="I5" s="178" t="s">
        <v>11</v>
      </c>
      <c r="J5" s="178" t="s">
        <v>12</v>
      </c>
    </row>
    <row r="6" spans="1:10" s="53" customFormat="1" ht="55.5" customHeight="1">
      <c r="A6" s="180"/>
      <c r="B6" s="192"/>
      <c r="C6" s="20" t="s">
        <v>15</v>
      </c>
      <c r="D6" s="20" t="s">
        <v>16</v>
      </c>
      <c r="E6" s="20" t="s">
        <v>17</v>
      </c>
      <c r="F6" s="20" t="s">
        <v>18</v>
      </c>
      <c r="G6" s="20" t="s">
        <v>19</v>
      </c>
      <c r="H6" s="179"/>
      <c r="I6" s="179"/>
      <c r="J6" s="179"/>
    </row>
    <row r="7" spans="1:10" s="53" customFormat="1" ht="12" customHeight="1">
      <c r="A7" s="147" t="s">
        <v>20</v>
      </c>
      <c r="B7" s="19">
        <v>647.14</v>
      </c>
      <c r="C7" s="19">
        <v>647.14</v>
      </c>
      <c r="D7" s="19">
        <v>647.14</v>
      </c>
      <c r="E7" s="19"/>
      <c r="F7" s="19"/>
      <c r="G7" s="19"/>
      <c r="H7" s="19"/>
      <c r="I7" s="19"/>
      <c r="J7" s="19"/>
    </row>
    <row r="8" spans="1:10" ht="12" customHeight="1">
      <c r="A8" s="147" t="s">
        <v>75</v>
      </c>
      <c r="B8" s="114">
        <v>304.7</v>
      </c>
      <c r="C8" s="114">
        <v>304.7</v>
      </c>
      <c r="D8" s="114">
        <v>304.7</v>
      </c>
      <c r="E8" s="148"/>
      <c r="F8" s="148"/>
      <c r="G8" s="148"/>
      <c r="H8" s="148"/>
      <c r="I8" s="148"/>
      <c r="J8" s="148"/>
    </row>
    <row r="9" spans="1:10" ht="12" customHeight="1">
      <c r="A9" s="147" t="s">
        <v>76</v>
      </c>
      <c r="B9" s="114">
        <v>153.81</v>
      </c>
      <c r="C9" s="114">
        <v>153.81</v>
      </c>
      <c r="D9" s="114">
        <v>153.81</v>
      </c>
      <c r="E9" s="148"/>
      <c r="F9" s="148"/>
      <c r="G9" s="148"/>
      <c r="H9" s="148"/>
      <c r="I9" s="148"/>
      <c r="J9" s="148"/>
    </row>
    <row r="10" spans="1:10" ht="12" customHeight="1">
      <c r="A10" s="147" t="s">
        <v>77</v>
      </c>
      <c r="B10" s="114">
        <v>25.39</v>
      </c>
      <c r="C10" s="114">
        <v>25.39</v>
      </c>
      <c r="D10" s="114">
        <v>25.39</v>
      </c>
      <c r="E10" s="148"/>
      <c r="F10" s="148"/>
      <c r="G10" s="148"/>
      <c r="H10" s="148"/>
      <c r="I10" s="148"/>
      <c r="J10" s="148"/>
    </row>
    <row r="11" spans="1:10" ht="12" customHeight="1">
      <c r="A11" s="147" t="s">
        <v>78</v>
      </c>
      <c r="B11" s="149">
        <v>0.94</v>
      </c>
      <c r="C11" s="149">
        <v>0.94</v>
      </c>
      <c r="D11" s="149">
        <v>0.94</v>
      </c>
      <c r="E11" s="148"/>
      <c r="F11" s="148"/>
      <c r="G11" s="148"/>
      <c r="H11" s="148"/>
      <c r="I11" s="148"/>
      <c r="J11" s="148"/>
    </row>
    <row r="12" spans="1:10" ht="12" customHeight="1">
      <c r="A12" s="147" t="s">
        <v>79</v>
      </c>
      <c r="B12" s="114">
        <v>76.150000000000006</v>
      </c>
      <c r="C12" s="114">
        <v>76.150000000000006</v>
      </c>
      <c r="D12" s="114">
        <v>76.150000000000006</v>
      </c>
      <c r="E12" s="148"/>
      <c r="F12" s="148"/>
      <c r="G12" s="148"/>
      <c r="H12" s="148"/>
      <c r="I12" s="148"/>
      <c r="J12" s="148"/>
    </row>
    <row r="13" spans="1:10" ht="12" customHeight="1">
      <c r="A13" s="147" t="s">
        <v>80</v>
      </c>
      <c r="B13" s="149"/>
      <c r="C13" s="149"/>
      <c r="D13" s="149"/>
      <c r="E13" s="148"/>
      <c r="F13" s="148"/>
      <c r="G13" s="148"/>
      <c r="H13" s="148"/>
      <c r="I13" s="148"/>
      <c r="J13" s="148"/>
    </row>
    <row r="14" spans="1:10" ht="12" customHeight="1">
      <c r="A14" s="147" t="s">
        <v>81</v>
      </c>
      <c r="B14" s="114">
        <v>31.55</v>
      </c>
      <c r="C14" s="114">
        <v>31.55</v>
      </c>
      <c r="D14" s="114">
        <v>31.55</v>
      </c>
      <c r="E14" s="148"/>
      <c r="F14" s="148"/>
      <c r="G14" s="148"/>
      <c r="H14" s="148"/>
      <c r="I14" s="148"/>
      <c r="J14" s="148"/>
    </row>
    <row r="15" spans="1:10" ht="12" customHeight="1">
      <c r="A15" s="147" t="s">
        <v>82</v>
      </c>
      <c r="B15" s="149"/>
      <c r="C15" s="149"/>
      <c r="D15" s="149"/>
      <c r="E15" s="148"/>
      <c r="F15" s="148"/>
      <c r="G15" s="148"/>
      <c r="H15" s="148"/>
      <c r="I15" s="148"/>
      <c r="J15" s="148"/>
    </row>
    <row r="16" spans="1:10" ht="12" customHeight="1">
      <c r="A16" s="147" t="s">
        <v>83</v>
      </c>
      <c r="B16" s="114">
        <v>0.53</v>
      </c>
      <c r="C16" s="114">
        <v>0.53</v>
      </c>
      <c r="D16" s="114">
        <v>0.53</v>
      </c>
      <c r="E16" s="148"/>
      <c r="F16" s="148"/>
      <c r="G16" s="148"/>
      <c r="H16" s="148"/>
      <c r="I16" s="148"/>
      <c r="J16" s="148"/>
    </row>
    <row r="17" spans="1:10" ht="12" customHeight="1">
      <c r="A17" s="147" t="s">
        <v>50</v>
      </c>
      <c r="B17" s="114">
        <v>54.07</v>
      </c>
      <c r="C17" s="114">
        <v>54.07</v>
      </c>
      <c r="D17" s="114">
        <v>54.07</v>
      </c>
      <c r="E17" s="148"/>
      <c r="F17" s="148"/>
      <c r="G17" s="148"/>
      <c r="H17" s="148"/>
      <c r="I17" s="148"/>
      <c r="J17" s="148"/>
    </row>
    <row r="18" spans="1:10" ht="12" customHeight="1">
      <c r="A18" s="147" t="s">
        <v>84</v>
      </c>
      <c r="B18" s="149"/>
      <c r="C18" s="149"/>
      <c r="D18" s="149"/>
      <c r="E18" s="148"/>
      <c r="F18" s="148"/>
      <c r="G18" s="148"/>
      <c r="H18" s="148"/>
      <c r="I18" s="148"/>
      <c r="J18" s="148"/>
    </row>
    <row r="19" spans="1:10" ht="12" customHeight="1">
      <c r="A19" s="147" t="s">
        <v>21</v>
      </c>
      <c r="B19" s="114">
        <v>205.39</v>
      </c>
      <c r="C19" s="114">
        <v>205.39</v>
      </c>
      <c r="D19" s="114">
        <v>205.39</v>
      </c>
      <c r="E19" s="121"/>
      <c r="F19" s="148"/>
      <c r="G19" s="148"/>
      <c r="H19" s="148"/>
      <c r="I19" s="148"/>
      <c r="J19" s="148"/>
    </row>
    <row r="20" spans="1:10" ht="12" customHeight="1">
      <c r="A20" s="147" t="s">
        <v>85</v>
      </c>
      <c r="B20" s="114">
        <v>20.3</v>
      </c>
      <c r="C20" s="114">
        <v>20.3</v>
      </c>
      <c r="D20" s="114">
        <v>20.3</v>
      </c>
      <c r="E20" s="121"/>
      <c r="F20" s="148"/>
      <c r="G20" s="148"/>
      <c r="H20" s="148"/>
      <c r="I20" s="148"/>
      <c r="J20" s="148"/>
    </row>
    <row r="21" spans="1:10" ht="12" customHeight="1">
      <c r="A21" s="147" t="s">
        <v>86</v>
      </c>
      <c r="B21" s="114">
        <v>2.9</v>
      </c>
      <c r="C21" s="114">
        <v>2.9</v>
      </c>
      <c r="D21" s="114">
        <v>2.9</v>
      </c>
      <c r="E21" s="121"/>
      <c r="F21" s="148"/>
      <c r="G21" s="148"/>
      <c r="H21" s="148"/>
      <c r="I21" s="148"/>
      <c r="J21" s="148"/>
    </row>
    <row r="22" spans="1:10" ht="12" customHeight="1">
      <c r="A22" s="147" t="s">
        <v>87</v>
      </c>
      <c r="B22" s="149"/>
      <c r="C22" s="149"/>
      <c r="D22" s="149"/>
      <c r="E22" s="121"/>
      <c r="F22" s="148"/>
      <c r="G22" s="148"/>
      <c r="H22" s="148"/>
      <c r="I22" s="148"/>
      <c r="J22" s="148"/>
    </row>
    <row r="23" spans="1:10" ht="12" customHeight="1">
      <c r="A23" s="147" t="s">
        <v>88</v>
      </c>
      <c r="B23" s="149"/>
      <c r="C23" s="149"/>
      <c r="D23" s="149"/>
      <c r="E23" s="121"/>
      <c r="F23" s="148"/>
      <c r="G23" s="148"/>
      <c r="H23" s="148"/>
      <c r="I23" s="148"/>
      <c r="J23" s="148"/>
    </row>
    <row r="24" spans="1:10" ht="12" customHeight="1">
      <c r="A24" s="147" t="s">
        <v>89</v>
      </c>
      <c r="B24" s="149"/>
      <c r="C24" s="149"/>
      <c r="D24" s="149"/>
      <c r="E24" s="121"/>
      <c r="F24" s="148"/>
      <c r="G24" s="148"/>
      <c r="H24" s="148"/>
      <c r="I24" s="148"/>
      <c r="J24" s="148"/>
    </row>
    <row r="25" spans="1:10" ht="12" customHeight="1">
      <c r="A25" s="147" t="s">
        <v>90</v>
      </c>
      <c r="B25" s="149"/>
      <c r="C25" s="149"/>
      <c r="D25" s="149"/>
      <c r="E25" s="121"/>
      <c r="F25" s="148"/>
      <c r="G25" s="148"/>
      <c r="H25" s="148"/>
      <c r="I25" s="148"/>
      <c r="J25" s="148"/>
    </row>
    <row r="26" spans="1:10" ht="12" customHeight="1">
      <c r="A26" s="147" t="s">
        <v>91</v>
      </c>
      <c r="B26" s="114">
        <v>4.6399999999999997</v>
      </c>
      <c r="C26" s="114">
        <v>4.6399999999999997</v>
      </c>
      <c r="D26" s="114">
        <v>4.6399999999999997</v>
      </c>
      <c r="E26" s="121"/>
      <c r="F26" s="148"/>
      <c r="G26" s="148"/>
      <c r="H26" s="148"/>
      <c r="I26" s="148"/>
      <c r="J26" s="148"/>
    </row>
    <row r="27" spans="1:10" ht="12" customHeight="1">
      <c r="A27" s="147" t="s">
        <v>92</v>
      </c>
      <c r="B27" s="149"/>
      <c r="C27" s="149"/>
      <c r="D27" s="149"/>
      <c r="E27" s="121"/>
      <c r="F27" s="148"/>
      <c r="G27" s="148"/>
      <c r="H27" s="148"/>
      <c r="I27" s="148"/>
      <c r="J27" s="148"/>
    </row>
    <row r="28" spans="1:10" ht="12" customHeight="1">
      <c r="A28" s="147" t="s">
        <v>93</v>
      </c>
      <c r="B28" s="149"/>
      <c r="C28" s="149"/>
      <c r="D28" s="149"/>
      <c r="E28" s="121"/>
      <c r="F28" s="148"/>
      <c r="G28" s="148"/>
      <c r="H28" s="148"/>
      <c r="I28" s="148"/>
      <c r="J28" s="148"/>
    </row>
    <row r="29" spans="1:10" ht="12" customHeight="1">
      <c r="A29" s="147" t="s">
        <v>94</v>
      </c>
      <c r="B29" s="114">
        <v>13.92</v>
      </c>
      <c r="C29" s="114">
        <v>13.92</v>
      </c>
      <c r="D29" s="114">
        <v>13.92</v>
      </c>
      <c r="E29" s="121"/>
      <c r="F29" s="148"/>
      <c r="G29" s="148"/>
      <c r="H29" s="148"/>
      <c r="I29" s="148"/>
      <c r="J29" s="148"/>
    </row>
    <row r="30" spans="1:10" ht="12" customHeight="1">
      <c r="A30" s="147" t="s">
        <v>95</v>
      </c>
      <c r="B30" s="149"/>
      <c r="C30" s="149"/>
      <c r="D30" s="149"/>
      <c r="E30" s="121"/>
      <c r="F30" s="148"/>
      <c r="G30" s="148"/>
      <c r="H30" s="148"/>
      <c r="I30" s="148"/>
      <c r="J30" s="148"/>
    </row>
    <row r="31" spans="1:10" ht="12" customHeight="1">
      <c r="A31" s="147" t="s">
        <v>96</v>
      </c>
      <c r="B31" s="149"/>
      <c r="C31" s="149"/>
      <c r="D31" s="149"/>
      <c r="E31" s="148"/>
      <c r="F31" s="148"/>
      <c r="G31" s="148"/>
      <c r="H31" s="148"/>
      <c r="I31" s="148"/>
      <c r="J31" s="148"/>
    </row>
    <row r="32" spans="1:10" ht="12" customHeight="1">
      <c r="A32" s="147" t="s">
        <v>56</v>
      </c>
      <c r="B32" s="114">
        <v>83.34</v>
      </c>
      <c r="C32" s="114">
        <v>83.34</v>
      </c>
      <c r="D32" s="114">
        <v>83.34</v>
      </c>
      <c r="E32" s="148"/>
      <c r="F32" s="148"/>
      <c r="G32" s="148"/>
      <c r="H32" s="148"/>
      <c r="I32" s="148"/>
      <c r="J32" s="148"/>
    </row>
    <row r="33" spans="1:10" ht="12" customHeight="1">
      <c r="A33" s="147" t="s">
        <v>58</v>
      </c>
      <c r="B33" s="114">
        <v>2.3199999999999998</v>
      </c>
      <c r="C33" s="114">
        <v>2.3199999999999998</v>
      </c>
      <c r="D33" s="114">
        <v>2.3199999999999998</v>
      </c>
      <c r="E33" s="148"/>
      <c r="F33" s="148"/>
      <c r="G33" s="148"/>
      <c r="H33" s="148"/>
      <c r="I33" s="148"/>
      <c r="J33" s="148"/>
    </row>
    <row r="34" spans="1:10" ht="12" customHeight="1">
      <c r="A34" s="147" t="s">
        <v>60</v>
      </c>
      <c r="B34" s="114">
        <v>0.57999999999999996</v>
      </c>
      <c r="C34" s="114">
        <v>0.57999999999999996</v>
      </c>
      <c r="D34" s="114">
        <v>0.57999999999999996</v>
      </c>
      <c r="E34" s="148"/>
      <c r="F34" s="148"/>
      <c r="G34" s="148"/>
      <c r="H34" s="148"/>
      <c r="I34" s="148"/>
      <c r="J34" s="148"/>
    </row>
    <row r="35" spans="1:10" ht="12" customHeight="1">
      <c r="A35" s="147" t="s">
        <v>97</v>
      </c>
      <c r="B35" s="148"/>
      <c r="C35" s="148"/>
      <c r="D35" s="148"/>
      <c r="E35" s="148"/>
      <c r="F35" s="148"/>
      <c r="G35" s="148"/>
      <c r="H35" s="148"/>
      <c r="I35" s="148"/>
      <c r="J35" s="148"/>
    </row>
    <row r="36" spans="1:10" ht="12" customHeight="1">
      <c r="A36" s="147" t="s">
        <v>53</v>
      </c>
      <c r="B36" s="148"/>
      <c r="C36" s="148"/>
      <c r="D36" s="148"/>
      <c r="E36" s="148"/>
      <c r="F36" s="148"/>
      <c r="G36" s="148"/>
      <c r="H36" s="148"/>
      <c r="I36" s="148"/>
      <c r="J36" s="148"/>
    </row>
    <row r="37" spans="1:10" ht="12" customHeight="1">
      <c r="A37" s="147" t="s">
        <v>98</v>
      </c>
      <c r="B37" s="114">
        <v>9.01</v>
      </c>
      <c r="C37" s="114">
        <v>9.01</v>
      </c>
      <c r="D37" s="114">
        <v>9.01</v>
      </c>
      <c r="E37" s="148"/>
      <c r="F37" s="148"/>
      <c r="G37" s="148"/>
      <c r="H37" s="148"/>
      <c r="I37" s="148"/>
      <c r="J37" s="148"/>
    </row>
    <row r="38" spans="1:10" ht="12" customHeight="1">
      <c r="A38" s="147" t="s">
        <v>99</v>
      </c>
      <c r="B38" s="148"/>
      <c r="C38" s="148"/>
      <c r="D38" s="148"/>
      <c r="E38" s="148"/>
      <c r="F38" s="148"/>
      <c r="G38" s="148"/>
      <c r="H38" s="148"/>
      <c r="I38" s="148"/>
      <c r="J38" s="148"/>
    </row>
    <row r="39" spans="1:10" ht="12" customHeight="1">
      <c r="A39" s="147" t="s">
        <v>59</v>
      </c>
      <c r="B39" s="114">
        <v>4.8</v>
      </c>
      <c r="C39" s="114">
        <v>4.8</v>
      </c>
      <c r="D39" s="114">
        <v>4.8</v>
      </c>
      <c r="E39" s="148"/>
      <c r="F39" s="148"/>
      <c r="G39" s="148"/>
      <c r="H39" s="148"/>
      <c r="I39" s="148"/>
      <c r="J39" s="148"/>
    </row>
    <row r="40" spans="1:10" ht="12" customHeight="1">
      <c r="A40" s="147" t="s">
        <v>100</v>
      </c>
      <c r="B40" s="114">
        <v>60.52</v>
      </c>
      <c r="C40" s="114">
        <v>60.52</v>
      </c>
      <c r="D40" s="114">
        <v>60.52</v>
      </c>
      <c r="E40" s="148"/>
      <c r="F40" s="148"/>
      <c r="G40" s="148"/>
      <c r="H40" s="148"/>
      <c r="I40" s="148"/>
      <c r="J40" s="148"/>
    </row>
    <row r="41" spans="1:10" ht="12" customHeight="1">
      <c r="A41" s="147" t="s">
        <v>54</v>
      </c>
      <c r="B41" s="114">
        <v>3.06</v>
      </c>
      <c r="C41" s="114">
        <v>3.06</v>
      </c>
      <c r="D41" s="114">
        <v>3.06</v>
      </c>
      <c r="E41" s="148"/>
      <c r="F41" s="148"/>
      <c r="G41" s="148"/>
      <c r="H41" s="148"/>
      <c r="I41" s="148"/>
      <c r="J41" s="148"/>
    </row>
    <row r="42" spans="1:10" ht="12" customHeight="1">
      <c r="A42" s="147" t="s">
        <v>69</v>
      </c>
      <c r="B42" s="114">
        <v>105.77</v>
      </c>
      <c r="C42" s="114">
        <v>105.77</v>
      </c>
      <c r="D42" s="114">
        <v>105.77</v>
      </c>
      <c r="E42" s="121"/>
      <c r="F42" s="114"/>
      <c r="G42" s="148"/>
      <c r="H42" s="148"/>
      <c r="I42" s="148"/>
      <c r="J42" s="148"/>
    </row>
    <row r="43" spans="1:10" ht="12" customHeight="1">
      <c r="A43" s="147" t="s">
        <v>101</v>
      </c>
      <c r="B43" s="114">
        <v>79.180000000000007</v>
      </c>
      <c r="C43" s="114">
        <v>79.180000000000007</v>
      </c>
      <c r="D43" s="114">
        <v>79.180000000000007</v>
      </c>
      <c r="E43" s="121"/>
      <c r="F43" s="114"/>
      <c r="G43" s="148"/>
      <c r="H43" s="148"/>
      <c r="I43" s="148"/>
      <c r="J43" s="148"/>
    </row>
    <row r="44" spans="1:10" ht="12" customHeight="1">
      <c r="A44" s="147" t="s">
        <v>102</v>
      </c>
      <c r="B44" s="114">
        <v>9.15</v>
      </c>
      <c r="C44" s="114">
        <v>9.15</v>
      </c>
      <c r="D44" s="114">
        <v>9.15</v>
      </c>
      <c r="E44" s="121"/>
      <c r="F44" s="114"/>
      <c r="G44" s="148"/>
      <c r="H44" s="148"/>
      <c r="I44" s="148"/>
      <c r="J44" s="148"/>
    </row>
    <row r="45" spans="1:10" ht="12" customHeight="1">
      <c r="A45" s="147" t="s">
        <v>103</v>
      </c>
      <c r="B45" s="114">
        <v>12</v>
      </c>
      <c r="C45" s="114">
        <v>12</v>
      </c>
      <c r="D45" s="114">
        <v>12</v>
      </c>
      <c r="E45" s="121"/>
      <c r="F45" s="114"/>
      <c r="G45" s="148"/>
      <c r="H45" s="148"/>
      <c r="I45" s="148"/>
      <c r="J45" s="148"/>
    </row>
    <row r="46" spans="1:10" ht="12" customHeight="1">
      <c r="A46" s="147" t="s">
        <v>104</v>
      </c>
      <c r="B46" s="114">
        <v>4.8899999999999997</v>
      </c>
      <c r="C46" s="114">
        <v>4.8899999999999997</v>
      </c>
      <c r="D46" s="114">
        <v>4.8899999999999997</v>
      </c>
      <c r="E46" s="121"/>
      <c r="F46" s="114"/>
      <c r="G46" s="148"/>
      <c r="H46" s="148"/>
      <c r="I46" s="148"/>
      <c r="J46" s="148"/>
    </row>
    <row r="47" spans="1:10" ht="12" customHeight="1">
      <c r="A47" s="147" t="s">
        <v>105</v>
      </c>
      <c r="B47" s="148"/>
      <c r="C47" s="148"/>
      <c r="D47" s="148"/>
      <c r="E47" s="121"/>
      <c r="F47" s="114"/>
      <c r="G47" s="148"/>
      <c r="H47" s="148"/>
      <c r="I47" s="148"/>
      <c r="J47" s="148"/>
    </row>
    <row r="48" spans="1:10" ht="12" customHeight="1">
      <c r="A48" s="121" t="s">
        <v>106</v>
      </c>
      <c r="B48" s="114">
        <v>7.0000000000000007E-2</v>
      </c>
      <c r="C48" s="114">
        <v>7.0000000000000007E-2</v>
      </c>
      <c r="D48" s="114">
        <v>7.0000000000000007E-2</v>
      </c>
      <c r="E48" s="121"/>
      <c r="F48" s="114"/>
      <c r="G48" s="148"/>
      <c r="H48" s="148"/>
      <c r="I48" s="148"/>
      <c r="J48" s="148"/>
    </row>
    <row r="49" spans="1:10" ht="12" customHeight="1">
      <c r="A49" s="147" t="s">
        <v>107</v>
      </c>
      <c r="B49" s="114">
        <v>0.48</v>
      </c>
      <c r="C49" s="114">
        <v>0.48</v>
      </c>
      <c r="D49" s="114">
        <v>0.48</v>
      </c>
      <c r="E49" s="121"/>
      <c r="F49" s="114"/>
      <c r="G49" s="148"/>
      <c r="H49" s="148"/>
      <c r="I49" s="148"/>
      <c r="J49" s="148"/>
    </row>
    <row r="50" spans="1:10" ht="12" customHeight="1">
      <c r="A50" s="147" t="s">
        <v>108</v>
      </c>
      <c r="B50" s="148"/>
      <c r="C50" s="148"/>
      <c r="D50" s="148"/>
      <c r="E50" s="148"/>
      <c r="F50" s="148"/>
      <c r="G50" s="148"/>
      <c r="H50" s="148"/>
      <c r="I50" s="148"/>
      <c r="J50" s="148"/>
    </row>
    <row r="51" spans="1:10" ht="12" customHeight="1">
      <c r="A51" s="147" t="s">
        <v>109</v>
      </c>
      <c r="B51" s="148"/>
      <c r="C51" s="148"/>
      <c r="D51" s="148"/>
      <c r="E51" s="148"/>
      <c r="F51" s="148"/>
      <c r="G51" s="148"/>
      <c r="H51" s="148"/>
      <c r="I51" s="148"/>
      <c r="J51" s="148"/>
    </row>
    <row r="52" spans="1:10" ht="12" customHeight="1">
      <c r="A52" s="147" t="s">
        <v>110</v>
      </c>
      <c r="B52" s="148"/>
      <c r="C52" s="148"/>
      <c r="D52" s="148"/>
      <c r="E52" s="148"/>
      <c r="F52" s="148"/>
      <c r="G52" s="148"/>
      <c r="H52" s="148"/>
      <c r="I52" s="148"/>
      <c r="J52" s="148"/>
    </row>
    <row r="53" spans="1:10" ht="12" customHeight="1">
      <c r="A53" s="147" t="s">
        <v>111</v>
      </c>
      <c r="B53" s="148"/>
      <c r="C53" s="148"/>
      <c r="D53" s="148"/>
      <c r="E53" s="148"/>
      <c r="F53" s="148"/>
      <c r="G53" s="148"/>
      <c r="H53" s="148"/>
      <c r="I53" s="148"/>
      <c r="J53" s="148"/>
    </row>
  </sheetData>
  <mergeCells count="7">
    <mergeCell ref="A2:J2"/>
    <mergeCell ref="C5:G5"/>
    <mergeCell ref="A5:A6"/>
    <mergeCell ref="B5:B6"/>
    <mergeCell ref="H5:H6"/>
    <mergeCell ref="I5:I6"/>
    <mergeCell ref="J5:J6"/>
  </mergeCells>
  <phoneticPr fontId="25" type="noConversion"/>
  <pageMargins left="0.70866141732283505" right="0.43307086614173201" top="0.23622047244094499" bottom="0.23622047244094499" header="0.15748031496063" footer="0.15748031496063"/>
  <pageSetup paperSize="9" scale="70" orientation="landscape"/>
</worksheet>
</file>

<file path=xl/worksheets/sheet7.xml><?xml version="1.0" encoding="utf-8"?>
<worksheet xmlns="http://schemas.openxmlformats.org/spreadsheetml/2006/main" xmlns:r="http://schemas.openxmlformats.org/officeDocument/2006/relationships">
  <sheetPr>
    <pageSetUpPr fitToPage="1"/>
  </sheetPr>
  <dimension ref="A1:D47"/>
  <sheetViews>
    <sheetView showGridLines="0" showZeros="0" topLeftCell="A22" workbookViewId="0">
      <selection activeCell="D18" sqref="D18"/>
    </sheetView>
  </sheetViews>
  <sheetFormatPr defaultColWidth="6.875" defaultRowHeight="12.75" customHeight="1"/>
  <cols>
    <col min="1" max="1" width="35" style="123" customWidth="1"/>
    <col min="2" max="2" width="13.5" style="123" customWidth="1"/>
    <col min="3" max="3" width="27.875" style="123" customWidth="1"/>
    <col min="4" max="4" width="13.375" style="123" customWidth="1"/>
    <col min="5" max="16384" width="6.875" style="123"/>
  </cols>
  <sheetData>
    <row r="1" spans="1:4" ht="16.5" customHeight="1">
      <c r="A1" s="124" t="s">
        <v>112</v>
      </c>
    </row>
    <row r="2" spans="1:4" ht="15" customHeight="1">
      <c r="A2" s="125"/>
      <c r="D2" s="126"/>
    </row>
    <row r="3" spans="1:4" ht="21" customHeight="1">
      <c r="A3" s="127" t="s">
        <v>113</v>
      </c>
      <c r="B3" s="128"/>
      <c r="C3" s="128"/>
      <c r="D3" s="128"/>
    </row>
    <row r="4" spans="1:4" ht="16.5" customHeight="1">
      <c r="A4" s="129"/>
      <c r="D4" s="130" t="s">
        <v>4</v>
      </c>
    </row>
    <row r="5" spans="1:4" ht="18" customHeight="1">
      <c r="A5" s="131" t="s">
        <v>114</v>
      </c>
      <c r="B5" s="132"/>
      <c r="C5" s="133" t="s">
        <v>115</v>
      </c>
      <c r="D5" s="133"/>
    </row>
    <row r="6" spans="1:4" ht="18" customHeight="1">
      <c r="A6" s="132" t="s">
        <v>116</v>
      </c>
      <c r="B6" s="134" t="s">
        <v>117</v>
      </c>
      <c r="C6" s="132" t="s">
        <v>118</v>
      </c>
      <c r="D6" s="134" t="s">
        <v>117</v>
      </c>
    </row>
    <row r="7" spans="1:4" s="122" customFormat="1" ht="18" customHeight="1">
      <c r="A7" s="135" t="s">
        <v>119</v>
      </c>
      <c r="B7" s="136">
        <v>958.3</v>
      </c>
      <c r="C7" s="137" t="s">
        <v>120</v>
      </c>
      <c r="D7" s="138">
        <v>796.53</v>
      </c>
    </row>
    <row r="8" spans="1:4" s="122" customFormat="1" ht="18" customHeight="1">
      <c r="A8" s="139" t="s">
        <v>121</v>
      </c>
      <c r="B8" s="138">
        <v>958.3</v>
      </c>
      <c r="C8" s="137" t="s">
        <v>122</v>
      </c>
      <c r="D8" s="138">
        <v>0</v>
      </c>
    </row>
    <row r="9" spans="1:4" s="122" customFormat="1" ht="18" customHeight="1">
      <c r="A9" s="139" t="s">
        <v>123</v>
      </c>
      <c r="B9" s="140"/>
      <c r="C9" s="137" t="s">
        <v>124</v>
      </c>
      <c r="D9" s="138">
        <v>0</v>
      </c>
    </row>
    <row r="10" spans="1:4" s="122" customFormat="1" ht="18" customHeight="1">
      <c r="A10" s="139" t="s">
        <v>125</v>
      </c>
      <c r="B10" s="140"/>
      <c r="C10" s="137" t="s">
        <v>126</v>
      </c>
      <c r="D10" s="138">
        <v>0</v>
      </c>
    </row>
    <row r="11" spans="1:4" s="122" customFormat="1" ht="18" customHeight="1">
      <c r="A11" s="139" t="s">
        <v>127</v>
      </c>
      <c r="B11" s="140"/>
      <c r="C11" s="137" t="s">
        <v>128</v>
      </c>
      <c r="D11" s="138">
        <v>0</v>
      </c>
    </row>
    <row r="12" spans="1:4" s="122" customFormat="1" ht="18" customHeight="1">
      <c r="A12" s="139" t="s">
        <v>129</v>
      </c>
      <c r="B12" s="140"/>
      <c r="C12" s="137" t="s">
        <v>130</v>
      </c>
      <c r="D12" s="138">
        <v>0</v>
      </c>
    </row>
    <row r="13" spans="1:4" s="122" customFormat="1" ht="18" customHeight="1">
      <c r="A13" s="135" t="s">
        <v>131</v>
      </c>
      <c r="B13" s="140"/>
      <c r="C13" s="137" t="s">
        <v>132</v>
      </c>
      <c r="D13" s="138">
        <v>0</v>
      </c>
    </row>
    <row r="14" spans="1:4" s="122" customFormat="1" ht="18" customHeight="1">
      <c r="A14" s="135"/>
      <c r="B14" s="140"/>
      <c r="C14" s="137" t="s">
        <v>133</v>
      </c>
      <c r="D14" s="138">
        <v>76.150000000000006</v>
      </c>
    </row>
    <row r="15" spans="1:4" s="122" customFormat="1" ht="18" customHeight="1">
      <c r="A15" s="141"/>
      <c r="B15" s="140"/>
      <c r="C15" s="142" t="s">
        <v>134</v>
      </c>
      <c r="D15" s="138">
        <v>0</v>
      </c>
    </row>
    <row r="16" spans="1:4" s="122" customFormat="1" ht="18" customHeight="1">
      <c r="A16" s="141"/>
      <c r="B16" s="140"/>
      <c r="C16" s="137" t="s">
        <v>135</v>
      </c>
      <c r="D16" s="138">
        <v>31.55</v>
      </c>
    </row>
    <row r="17" spans="1:4" s="122" customFormat="1" ht="18" customHeight="1">
      <c r="A17" s="141"/>
      <c r="B17" s="140"/>
      <c r="C17" s="137" t="s">
        <v>136</v>
      </c>
      <c r="D17" s="140"/>
    </row>
    <row r="18" spans="1:4" s="122" customFormat="1" ht="18" customHeight="1">
      <c r="A18" s="141"/>
      <c r="B18" s="140"/>
      <c r="C18" s="137" t="s">
        <v>137</v>
      </c>
      <c r="D18" s="140"/>
    </row>
    <row r="19" spans="1:4" s="122" customFormat="1" ht="18" customHeight="1">
      <c r="A19" s="141"/>
      <c r="B19" s="140"/>
      <c r="C19" s="137" t="s">
        <v>138</v>
      </c>
      <c r="D19" s="140"/>
    </row>
    <row r="20" spans="1:4" s="122" customFormat="1" ht="18" customHeight="1">
      <c r="A20" s="141"/>
      <c r="B20" s="140"/>
      <c r="C20" s="137" t="s">
        <v>139</v>
      </c>
      <c r="D20" s="140"/>
    </row>
    <row r="21" spans="1:4" s="122" customFormat="1" ht="18" customHeight="1">
      <c r="A21" s="141"/>
      <c r="B21" s="140"/>
      <c r="C21" s="137" t="s">
        <v>140</v>
      </c>
      <c r="D21" s="140"/>
    </row>
    <row r="22" spans="1:4" s="122" customFormat="1" ht="18" customHeight="1">
      <c r="A22" s="141"/>
      <c r="B22" s="140"/>
      <c r="C22" s="137" t="s">
        <v>141</v>
      </c>
      <c r="D22" s="140"/>
    </row>
    <row r="23" spans="1:4" s="122" customFormat="1" ht="18" customHeight="1">
      <c r="A23" s="141"/>
      <c r="B23" s="140"/>
      <c r="C23" s="137" t="s">
        <v>142</v>
      </c>
      <c r="D23" s="140"/>
    </row>
    <row r="24" spans="1:4" s="122" customFormat="1" ht="18" customHeight="1">
      <c r="A24" s="141"/>
      <c r="B24" s="140"/>
      <c r="C24" s="137" t="s">
        <v>143</v>
      </c>
      <c r="D24" s="140"/>
    </row>
    <row r="25" spans="1:4" s="122" customFormat="1" ht="18" customHeight="1">
      <c r="A25" s="141"/>
      <c r="B25" s="140"/>
      <c r="C25" s="137" t="s">
        <v>144</v>
      </c>
      <c r="D25" s="140"/>
    </row>
    <row r="26" spans="1:4" s="122" customFormat="1" ht="18" customHeight="1">
      <c r="A26" s="131"/>
      <c r="B26" s="143"/>
      <c r="C26" s="137" t="s">
        <v>145</v>
      </c>
      <c r="D26" s="138">
        <v>54.07</v>
      </c>
    </row>
    <row r="27" spans="1:4" s="122" customFormat="1" ht="18" customHeight="1">
      <c r="A27" s="131"/>
      <c r="B27" s="143"/>
      <c r="C27" s="137" t="s">
        <v>146</v>
      </c>
      <c r="D27" s="140"/>
    </row>
    <row r="28" spans="1:4" s="122" customFormat="1" ht="18" customHeight="1">
      <c r="A28" s="131"/>
      <c r="B28" s="143"/>
      <c r="C28" s="137" t="s">
        <v>147</v>
      </c>
      <c r="D28" s="140"/>
    </row>
    <row r="29" spans="1:4" s="122" customFormat="1" ht="18" customHeight="1">
      <c r="A29" s="131"/>
      <c r="B29" s="143"/>
      <c r="C29" s="137" t="s">
        <v>148</v>
      </c>
      <c r="D29" s="140"/>
    </row>
    <row r="30" spans="1:4" s="122" customFormat="1" ht="18" customHeight="1">
      <c r="A30" s="131"/>
      <c r="B30" s="143"/>
      <c r="C30" s="137" t="s">
        <v>149</v>
      </c>
      <c r="D30" s="140"/>
    </row>
    <row r="31" spans="1:4" s="122" customFormat="1" ht="18" customHeight="1">
      <c r="A31" s="131"/>
      <c r="B31" s="143"/>
      <c r="C31" s="137" t="s">
        <v>150</v>
      </c>
      <c r="D31" s="140"/>
    </row>
    <row r="32" spans="1:4" s="122" customFormat="1" ht="18" customHeight="1">
      <c r="A32" s="131"/>
      <c r="B32" s="143"/>
      <c r="C32" s="137" t="s">
        <v>151</v>
      </c>
      <c r="D32" s="143"/>
    </row>
    <row r="33" spans="1:4" s="122" customFormat="1" ht="18" customHeight="1">
      <c r="A33" s="131"/>
      <c r="B33" s="143"/>
      <c r="C33" s="137" t="s">
        <v>152</v>
      </c>
      <c r="D33" s="143"/>
    </row>
    <row r="34" spans="1:4" s="122" customFormat="1" ht="18" customHeight="1">
      <c r="A34" s="131"/>
      <c r="B34" s="143"/>
      <c r="C34" s="137" t="s">
        <v>153</v>
      </c>
      <c r="D34" s="143"/>
    </row>
    <row r="35" spans="1:4" s="122" customFormat="1" ht="18" customHeight="1">
      <c r="A35" s="131" t="s">
        <v>154</v>
      </c>
      <c r="B35" s="136">
        <v>958.3</v>
      </c>
      <c r="C35" s="144" t="s">
        <v>155</v>
      </c>
      <c r="D35" s="136">
        <v>958.3</v>
      </c>
    </row>
    <row r="36" spans="1:4" s="122" customFormat="1" ht="18" customHeight="1">
      <c r="A36" s="135" t="s">
        <v>156</v>
      </c>
      <c r="B36" s="143"/>
      <c r="C36" s="145" t="s">
        <v>157</v>
      </c>
      <c r="D36" s="143"/>
    </row>
    <row r="37" spans="1:4" s="122" customFormat="1" ht="18" customHeight="1">
      <c r="A37" s="135" t="s">
        <v>158</v>
      </c>
      <c r="B37" s="140"/>
      <c r="C37" s="144"/>
      <c r="D37" s="143"/>
    </row>
    <row r="38" spans="1:4" ht="18" customHeight="1">
      <c r="A38" s="146"/>
      <c r="B38" s="143"/>
      <c r="C38" s="144"/>
      <c r="D38" s="143"/>
    </row>
    <row r="39" spans="1:4" ht="18" customHeight="1">
      <c r="A39" s="146"/>
      <c r="B39" s="143"/>
      <c r="C39" s="144"/>
      <c r="D39" s="143"/>
    </row>
    <row r="40" spans="1:4" ht="18" customHeight="1">
      <c r="A40" s="146"/>
      <c r="B40" s="143"/>
      <c r="C40" s="144"/>
      <c r="D40" s="143"/>
    </row>
    <row r="41" spans="1:4" s="122" customFormat="1" ht="18" customHeight="1">
      <c r="A41" s="131" t="s">
        <v>159</v>
      </c>
      <c r="B41" s="136">
        <v>958.3</v>
      </c>
      <c r="C41" s="144" t="s">
        <v>160</v>
      </c>
      <c r="D41" s="136">
        <v>958.3</v>
      </c>
    </row>
    <row r="47" spans="1:4" ht="12.75" customHeight="1">
      <c r="D47" s="122"/>
    </row>
  </sheetData>
  <sheetProtection formatCells="0" formatColumns="0" formatRows="0"/>
  <phoneticPr fontId="25" type="noConversion"/>
  <printOptions horizontalCentered="1"/>
  <pageMargins left="0" right="0" top="0" bottom="0.39370078740157499" header="0.39370078740157499" footer="0.196850393700787"/>
  <pageSetup paperSize="9" fitToHeight="99" orientation="portrait" horizontalDpi="300" verticalDpi="30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G22"/>
  <sheetViews>
    <sheetView showGridLines="0" showZeros="0" topLeftCell="A7" workbookViewId="0">
      <selection activeCell="F23" sqref="F23"/>
    </sheetView>
  </sheetViews>
  <sheetFormatPr defaultColWidth="6.875" defaultRowHeight="12.75" customHeight="1"/>
  <cols>
    <col min="1" max="1" width="36.875" style="54" customWidth="1"/>
    <col min="2" max="4" width="12.875" style="54" customWidth="1"/>
    <col min="5" max="5" width="14" style="54" customWidth="1"/>
    <col min="6" max="6" width="20.875" style="54" customWidth="1"/>
    <col min="7" max="7" width="11.625" style="54" customWidth="1"/>
    <col min="8" max="246" width="6.875" style="54" customWidth="1"/>
    <col min="247" max="16384" width="6.875" style="54"/>
  </cols>
  <sheetData>
    <row r="1" spans="1:7" ht="24.75" customHeight="1">
      <c r="A1" s="32" t="s">
        <v>161</v>
      </c>
    </row>
    <row r="2" spans="1:7" ht="27.75" customHeight="1">
      <c r="A2" s="199" t="s">
        <v>162</v>
      </c>
      <c r="B2" s="199"/>
      <c r="C2" s="199"/>
      <c r="D2" s="199"/>
      <c r="E2" s="199"/>
      <c r="F2" s="199"/>
      <c r="G2" s="199"/>
    </row>
    <row r="3" spans="1:7" ht="16.5" customHeight="1">
      <c r="A3" s="55"/>
      <c r="B3" s="56"/>
      <c r="C3" s="56"/>
      <c r="D3" s="56"/>
      <c r="E3" s="57"/>
      <c r="F3" s="57"/>
      <c r="G3" s="57"/>
    </row>
    <row r="4" spans="1:7" ht="16.5" customHeight="1">
      <c r="A4" s="58"/>
      <c r="B4" s="58"/>
      <c r="C4" s="58"/>
      <c r="D4" s="58"/>
      <c r="E4" s="73"/>
      <c r="F4" s="73"/>
      <c r="G4" s="66" t="s">
        <v>27</v>
      </c>
    </row>
    <row r="5" spans="1:7" ht="28.5" customHeight="1">
      <c r="A5" s="192" t="s">
        <v>28</v>
      </c>
      <c r="B5" s="192" t="s">
        <v>8</v>
      </c>
      <c r="C5" s="184" t="s">
        <v>13</v>
      </c>
      <c r="D5" s="185"/>
      <c r="E5" s="185"/>
      <c r="F5" s="185"/>
      <c r="G5" s="196" t="s">
        <v>14</v>
      </c>
    </row>
    <row r="6" spans="1:7" ht="28.5" customHeight="1">
      <c r="A6" s="192"/>
      <c r="B6" s="192"/>
      <c r="C6" s="178" t="s">
        <v>15</v>
      </c>
      <c r="D6" s="178" t="s">
        <v>20</v>
      </c>
      <c r="E6" s="178" t="s">
        <v>21</v>
      </c>
      <c r="F6" s="194" t="s">
        <v>22</v>
      </c>
      <c r="G6" s="196"/>
    </row>
    <row r="7" spans="1:7" ht="28.5" customHeight="1">
      <c r="A7" s="192"/>
      <c r="B7" s="192"/>
      <c r="C7" s="180"/>
      <c r="D7" s="180"/>
      <c r="E7" s="180"/>
      <c r="F7" s="195"/>
      <c r="G7" s="196"/>
    </row>
    <row r="8" spans="1:7" s="53" customFormat="1" ht="21" customHeight="1">
      <c r="A8" s="121" t="s">
        <v>8</v>
      </c>
      <c r="B8" s="114">
        <v>958.3</v>
      </c>
      <c r="C8" s="114">
        <v>876.7</v>
      </c>
      <c r="D8" s="116">
        <v>647.14</v>
      </c>
      <c r="E8" s="116">
        <v>123.79</v>
      </c>
      <c r="F8" s="114">
        <v>105.77</v>
      </c>
      <c r="G8" s="114">
        <v>81.599999999999994</v>
      </c>
    </row>
    <row r="9" spans="1:7" ht="21" customHeight="1">
      <c r="A9" s="121" t="s">
        <v>29</v>
      </c>
      <c r="B9" s="114">
        <v>796.53</v>
      </c>
      <c r="C9" s="114">
        <v>714.93</v>
      </c>
      <c r="D9" s="116">
        <v>485.37</v>
      </c>
      <c r="E9" s="116">
        <v>123.79</v>
      </c>
      <c r="F9" s="114">
        <v>105.77</v>
      </c>
      <c r="G9" s="114">
        <v>81.599999999999994</v>
      </c>
    </row>
    <row r="10" spans="1:7" ht="21" customHeight="1">
      <c r="A10" s="121" t="s">
        <v>30</v>
      </c>
      <c r="B10" s="114">
        <v>796.53</v>
      </c>
      <c r="C10" s="114">
        <v>714.93</v>
      </c>
      <c r="D10" s="116">
        <v>485.37</v>
      </c>
      <c r="E10" s="116">
        <v>123.79</v>
      </c>
      <c r="F10" s="114">
        <v>105.77</v>
      </c>
      <c r="G10" s="114">
        <v>81.599999999999994</v>
      </c>
    </row>
    <row r="11" spans="1:7" ht="21" customHeight="1">
      <c r="A11" s="121" t="s">
        <v>31</v>
      </c>
      <c r="B11" s="114">
        <v>714.93</v>
      </c>
      <c r="C11" s="114">
        <v>714.93</v>
      </c>
      <c r="D11" s="116">
        <v>485.37</v>
      </c>
      <c r="E11" s="116">
        <v>123.79</v>
      </c>
      <c r="F11" s="114">
        <v>105.77</v>
      </c>
      <c r="G11" s="114">
        <v>0</v>
      </c>
    </row>
    <row r="12" spans="1:7" ht="21" customHeight="1">
      <c r="A12" s="121" t="s">
        <v>32</v>
      </c>
      <c r="B12" s="114">
        <v>81.599999999999994</v>
      </c>
      <c r="C12" s="114">
        <v>0</v>
      </c>
      <c r="D12" s="116">
        <v>0</v>
      </c>
      <c r="E12" s="116">
        <v>0</v>
      </c>
      <c r="F12" s="114">
        <v>0</v>
      </c>
      <c r="G12" s="114">
        <v>81.599999999999994</v>
      </c>
    </row>
    <row r="13" spans="1:7" ht="21" customHeight="1">
      <c r="A13" s="121" t="s">
        <v>33</v>
      </c>
      <c r="B13" s="114">
        <v>76.150000000000006</v>
      </c>
      <c r="C13" s="114">
        <v>76.150000000000006</v>
      </c>
      <c r="D13" s="116">
        <v>76.150000000000006</v>
      </c>
      <c r="E13" s="116">
        <v>0</v>
      </c>
      <c r="F13" s="114">
        <v>0</v>
      </c>
      <c r="G13" s="114">
        <v>0</v>
      </c>
    </row>
    <row r="14" spans="1:7" ht="21" customHeight="1">
      <c r="A14" s="121" t="s">
        <v>34</v>
      </c>
      <c r="B14" s="114">
        <v>76.150000000000006</v>
      </c>
      <c r="C14" s="114">
        <v>76.150000000000006</v>
      </c>
      <c r="D14" s="116">
        <v>76.150000000000006</v>
      </c>
      <c r="E14" s="116">
        <v>0</v>
      </c>
      <c r="F14" s="114">
        <v>0</v>
      </c>
      <c r="G14" s="114">
        <v>0</v>
      </c>
    </row>
    <row r="15" spans="1:7" ht="21" customHeight="1">
      <c r="A15" s="121" t="s">
        <v>35</v>
      </c>
      <c r="B15" s="114">
        <v>76.150000000000006</v>
      </c>
      <c r="C15" s="114">
        <v>76.150000000000006</v>
      </c>
      <c r="D15" s="116">
        <v>76.150000000000006</v>
      </c>
      <c r="E15" s="116">
        <v>0</v>
      </c>
      <c r="F15" s="114">
        <v>0</v>
      </c>
      <c r="G15" s="114">
        <v>0</v>
      </c>
    </row>
    <row r="16" spans="1:7" ht="21" customHeight="1">
      <c r="A16" s="121" t="s">
        <v>36</v>
      </c>
      <c r="B16" s="114">
        <v>31.55</v>
      </c>
      <c r="C16" s="114">
        <v>31.55</v>
      </c>
      <c r="D16" s="116">
        <v>31.55</v>
      </c>
      <c r="E16" s="116">
        <v>0</v>
      </c>
      <c r="F16" s="114">
        <v>0</v>
      </c>
      <c r="G16" s="114">
        <v>0</v>
      </c>
    </row>
    <row r="17" spans="1:7" ht="21" customHeight="1">
      <c r="A17" s="121" t="s">
        <v>37</v>
      </c>
      <c r="B17" s="114">
        <v>31.55</v>
      </c>
      <c r="C17" s="114">
        <v>31.55</v>
      </c>
      <c r="D17" s="116">
        <v>31.55</v>
      </c>
      <c r="E17" s="116">
        <v>0</v>
      </c>
      <c r="F17" s="114">
        <v>0</v>
      </c>
      <c r="G17" s="114">
        <v>0</v>
      </c>
    </row>
    <row r="18" spans="1:7" ht="21" customHeight="1">
      <c r="A18" s="121" t="s">
        <v>38</v>
      </c>
      <c r="B18" s="114">
        <v>31.55</v>
      </c>
      <c r="C18" s="114">
        <v>31.55</v>
      </c>
      <c r="D18" s="116">
        <v>31.55</v>
      </c>
      <c r="E18" s="116">
        <v>0</v>
      </c>
      <c r="F18" s="114">
        <v>0</v>
      </c>
      <c r="G18" s="114">
        <v>0</v>
      </c>
    </row>
    <row r="19" spans="1:7" ht="21" customHeight="1">
      <c r="A19" s="121" t="s">
        <v>39</v>
      </c>
      <c r="B19" s="114">
        <v>54.07</v>
      </c>
      <c r="C19" s="114">
        <v>54.07</v>
      </c>
      <c r="D19" s="116">
        <v>54.07</v>
      </c>
      <c r="E19" s="116">
        <v>0</v>
      </c>
      <c r="F19" s="114">
        <v>0</v>
      </c>
      <c r="G19" s="114">
        <v>0</v>
      </c>
    </row>
    <row r="20" spans="1:7" ht="21" customHeight="1">
      <c r="A20" s="121" t="s">
        <v>40</v>
      </c>
      <c r="B20" s="114">
        <v>54.07</v>
      </c>
      <c r="C20" s="114">
        <v>54.07</v>
      </c>
      <c r="D20" s="116">
        <v>54.07</v>
      </c>
      <c r="E20" s="116">
        <v>0</v>
      </c>
      <c r="F20" s="114">
        <v>0</v>
      </c>
      <c r="G20" s="114">
        <v>0</v>
      </c>
    </row>
    <row r="21" spans="1:7" ht="21" customHeight="1">
      <c r="A21" s="121" t="s">
        <v>41</v>
      </c>
      <c r="B21" s="114">
        <v>54.07</v>
      </c>
      <c r="C21" s="114">
        <v>54.07</v>
      </c>
      <c r="D21" s="116">
        <v>54.07</v>
      </c>
      <c r="E21" s="116">
        <v>0</v>
      </c>
      <c r="F21" s="114">
        <v>0</v>
      </c>
      <c r="G21" s="114">
        <v>0</v>
      </c>
    </row>
    <row r="22" spans="1:7" ht="21" customHeight="1"/>
  </sheetData>
  <sheetProtection formatCells="0" formatColumns="0" formatRows="0"/>
  <mergeCells count="9">
    <mergeCell ref="A2:G2"/>
    <mergeCell ref="C5:F5"/>
    <mergeCell ref="A5:A7"/>
    <mergeCell ref="B5:B7"/>
    <mergeCell ref="C6:C7"/>
    <mergeCell ref="D6:D7"/>
    <mergeCell ref="E6:E7"/>
    <mergeCell ref="F6:F7"/>
    <mergeCell ref="G5:G7"/>
  </mergeCells>
  <phoneticPr fontId="25" type="noConversion"/>
  <printOptions horizontalCentered="1"/>
  <pageMargins left="0.62992125984252001" right="0.62992125984252001" top="0.59" bottom="0.78740157480314998" header="0.39370078740157499" footer="0.39370078740157499"/>
  <pageSetup paperSize="9" fitToHeight="100" orientation="landscape" horizontalDpi="1200" verticalDpi="1200"/>
  <headerFooter alignWithMargins="0"/>
</worksheet>
</file>

<file path=xl/worksheets/sheet9.xml><?xml version="1.0" encoding="utf-8"?>
<worksheet xmlns="http://schemas.openxmlformats.org/spreadsheetml/2006/main" xmlns:r="http://schemas.openxmlformats.org/officeDocument/2006/relationships">
  <dimension ref="A1:D48"/>
  <sheetViews>
    <sheetView topLeftCell="A28" workbookViewId="0">
      <selection activeCell="J29" sqref="J29"/>
    </sheetView>
  </sheetViews>
  <sheetFormatPr defaultColWidth="6.875" defaultRowHeight="12.75" customHeight="1"/>
  <cols>
    <col min="1" max="1" width="30.625" style="107" customWidth="1"/>
    <col min="2" max="4" width="24.125" style="107" customWidth="1"/>
    <col min="5" max="241" width="6.875" style="107" customWidth="1"/>
    <col min="242" max="16384" width="6.875" style="107"/>
  </cols>
  <sheetData>
    <row r="1" spans="1:4" ht="21" customHeight="1">
      <c r="A1" s="32" t="s">
        <v>163</v>
      </c>
      <c r="D1" s="108"/>
    </row>
    <row r="2" spans="1:4" s="105" customFormat="1" ht="24" customHeight="1">
      <c r="A2" s="109" t="s">
        <v>164</v>
      </c>
      <c r="B2" s="109"/>
      <c r="C2" s="109"/>
      <c r="D2" s="110"/>
    </row>
    <row r="3" spans="1:4" ht="20.25" customHeight="1">
      <c r="D3" s="108" t="s">
        <v>4</v>
      </c>
    </row>
    <row r="4" spans="1:4" ht="19.5" customHeight="1">
      <c r="A4" s="111" t="s">
        <v>165</v>
      </c>
      <c r="B4" s="112" t="s">
        <v>166</v>
      </c>
      <c r="C4" s="112" t="s">
        <v>167</v>
      </c>
      <c r="D4" s="113" t="s">
        <v>168</v>
      </c>
    </row>
    <row r="5" spans="1:4" s="106" customFormat="1" ht="19.5" customHeight="1">
      <c r="A5" s="63" t="s">
        <v>8</v>
      </c>
      <c r="B5" s="114">
        <v>876.7</v>
      </c>
      <c r="C5" s="115">
        <f ca="1">'7一般公共预算支出表'!D8+'7一般公共预算支出表'!F8</f>
        <v>752.91</v>
      </c>
      <c r="D5" s="116">
        <v>123.79</v>
      </c>
    </row>
    <row r="6" spans="1:4" ht="19.5" customHeight="1">
      <c r="A6" s="63" t="s">
        <v>20</v>
      </c>
      <c r="B6" s="117">
        <f>C6+D6</f>
        <v>647.14</v>
      </c>
      <c r="C6" s="114">
        <v>647.14</v>
      </c>
      <c r="D6" s="115"/>
    </row>
    <row r="7" spans="1:4" ht="19.5" customHeight="1">
      <c r="A7" s="63" t="s">
        <v>75</v>
      </c>
      <c r="B7" s="117">
        <f t="shared" ref="B7:B32" si="0">C7+D7</f>
        <v>304.7</v>
      </c>
      <c r="C7" s="114">
        <v>304.7</v>
      </c>
      <c r="D7" s="115"/>
    </row>
    <row r="8" spans="1:4" ht="19.5" customHeight="1">
      <c r="A8" s="63" t="s">
        <v>76</v>
      </c>
      <c r="B8" s="117">
        <f t="shared" si="0"/>
        <v>153.81</v>
      </c>
      <c r="C8" s="114">
        <v>153.81</v>
      </c>
      <c r="D8" s="115"/>
    </row>
    <row r="9" spans="1:4" ht="19.5" customHeight="1">
      <c r="A9" s="63" t="s">
        <v>77</v>
      </c>
      <c r="B9" s="117">
        <f t="shared" si="0"/>
        <v>25.39</v>
      </c>
      <c r="C9" s="118">
        <v>25.39</v>
      </c>
      <c r="D9" s="115"/>
    </row>
    <row r="10" spans="1:4" ht="19.5" customHeight="1">
      <c r="A10" s="63" t="s">
        <v>49</v>
      </c>
      <c r="B10" s="117">
        <f t="shared" si="0"/>
        <v>0.94</v>
      </c>
      <c r="C10" s="114">
        <v>0.94</v>
      </c>
      <c r="D10" s="115"/>
    </row>
    <row r="11" spans="1:4" ht="19.5" customHeight="1">
      <c r="A11" s="63" t="s">
        <v>79</v>
      </c>
      <c r="B11" s="117">
        <f t="shared" si="0"/>
        <v>76.150000000000006</v>
      </c>
      <c r="C11" s="115">
        <v>76.150000000000006</v>
      </c>
      <c r="D11" s="115"/>
    </row>
    <row r="12" spans="1:4" ht="19.5" customHeight="1">
      <c r="A12" s="63" t="s">
        <v>80</v>
      </c>
      <c r="B12" s="117">
        <f t="shared" si="0"/>
        <v>0</v>
      </c>
      <c r="C12" s="114"/>
      <c r="D12" s="115"/>
    </row>
    <row r="13" spans="1:4" ht="19.5" customHeight="1">
      <c r="A13" s="63" t="s">
        <v>169</v>
      </c>
      <c r="B13" s="117">
        <f t="shared" si="0"/>
        <v>31.55</v>
      </c>
      <c r="C13" s="118">
        <v>31.55</v>
      </c>
      <c r="D13" s="115"/>
    </row>
    <row r="14" spans="1:4" ht="19.5" customHeight="1">
      <c r="A14" s="63" t="s">
        <v>170</v>
      </c>
      <c r="B14" s="117">
        <f t="shared" si="0"/>
        <v>0.53</v>
      </c>
      <c r="C14" s="114">
        <v>0.53</v>
      </c>
      <c r="D14" s="115"/>
    </row>
    <row r="15" spans="1:4" ht="19.5" customHeight="1">
      <c r="A15" s="63" t="s">
        <v>50</v>
      </c>
      <c r="B15" s="117">
        <f t="shared" si="0"/>
        <v>54.07</v>
      </c>
      <c r="C15" s="114">
        <v>54.07</v>
      </c>
      <c r="D15" s="115"/>
    </row>
    <row r="16" spans="1:4" ht="19.5" customHeight="1">
      <c r="A16" s="63" t="s">
        <v>48</v>
      </c>
      <c r="B16" s="117">
        <f t="shared" si="0"/>
        <v>0</v>
      </c>
      <c r="C16" s="115"/>
      <c r="D16" s="115"/>
    </row>
    <row r="17" spans="1:4" ht="19.5" customHeight="1">
      <c r="A17" s="63" t="s">
        <v>21</v>
      </c>
      <c r="B17" s="117">
        <f t="shared" si="0"/>
        <v>123.79</v>
      </c>
      <c r="C17" s="115"/>
      <c r="D17" s="118">
        <v>123.79</v>
      </c>
    </row>
    <row r="18" spans="1:4" ht="19.5" customHeight="1">
      <c r="A18" s="63" t="s">
        <v>85</v>
      </c>
      <c r="B18" s="117">
        <f t="shared" si="0"/>
        <v>20.3</v>
      </c>
      <c r="C18" s="115"/>
      <c r="D18" s="118">
        <v>20.3</v>
      </c>
    </row>
    <row r="19" spans="1:4" ht="19.5" customHeight="1">
      <c r="A19" s="63" t="s">
        <v>86</v>
      </c>
      <c r="B19" s="117">
        <f t="shared" si="0"/>
        <v>2.9</v>
      </c>
      <c r="C19" s="115"/>
      <c r="D19" s="118">
        <v>2.9</v>
      </c>
    </row>
    <row r="20" spans="1:4" ht="19.5" customHeight="1">
      <c r="A20" s="63" t="s">
        <v>89</v>
      </c>
      <c r="B20" s="117">
        <f t="shared" si="0"/>
        <v>0</v>
      </c>
      <c r="C20" s="115"/>
      <c r="D20" s="118"/>
    </row>
    <row r="21" spans="1:4" ht="19.5" customHeight="1">
      <c r="A21" s="63" t="s">
        <v>90</v>
      </c>
      <c r="B21" s="117">
        <f t="shared" si="0"/>
        <v>0</v>
      </c>
      <c r="C21" s="115"/>
      <c r="D21" s="118"/>
    </row>
    <row r="22" spans="1:4" ht="19.5" customHeight="1">
      <c r="A22" s="63" t="s">
        <v>91</v>
      </c>
      <c r="B22" s="117">
        <f t="shared" si="0"/>
        <v>4.6399999999999997</v>
      </c>
      <c r="C22" s="115"/>
      <c r="D22" s="118">
        <v>4.6399999999999997</v>
      </c>
    </row>
    <row r="23" spans="1:4" ht="19.5" customHeight="1">
      <c r="A23" s="63" t="s">
        <v>92</v>
      </c>
      <c r="B23" s="117">
        <f t="shared" si="0"/>
        <v>0</v>
      </c>
      <c r="C23" s="115"/>
      <c r="D23" s="118"/>
    </row>
    <row r="24" spans="1:4" ht="19.5" customHeight="1">
      <c r="A24" s="63" t="s">
        <v>93</v>
      </c>
      <c r="B24" s="117">
        <f t="shared" si="0"/>
        <v>0</v>
      </c>
      <c r="C24" s="115"/>
      <c r="D24" s="118"/>
    </row>
    <row r="25" spans="1:4" ht="19.5" customHeight="1">
      <c r="A25" s="63" t="s">
        <v>94</v>
      </c>
      <c r="B25" s="117">
        <f t="shared" si="0"/>
        <v>13.92</v>
      </c>
      <c r="C25" s="115"/>
      <c r="D25" s="118">
        <v>13.92</v>
      </c>
    </row>
    <row r="26" spans="1:4" ht="19.5" customHeight="1">
      <c r="A26" s="63" t="s">
        <v>95</v>
      </c>
      <c r="B26" s="117">
        <f t="shared" si="0"/>
        <v>0</v>
      </c>
      <c r="C26" s="115"/>
      <c r="D26" s="118"/>
    </row>
    <row r="27" spans="1:4" ht="19.5" customHeight="1">
      <c r="A27" s="63" t="s">
        <v>56</v>
      </c>
      <c r="B27" s="117">
        <f t="shared" si="0"/>
        <v>1.74</v>
      </c>
      <c r="C27" s="115"/>
      <c r="D27" s="118">
        <v>1.74</v>
      </c>
    </row>
    <row r="28" spans="1:4" ht="19.5" customHeight="1">
      <c r="A28" s="63" t="s">
        <v>58</v>
      </c>
      <c r="B28" s="117">
        <f t="shared" si="0"/>
        <v>2.3199999999999998</v>
      </c>
      <c r="C28" s="115"/>
      <c r="D28" s="118">
        <v>2.3199999999999998</v>
      </c>
    </row>
    <row r="29" spans="1:4" ht="19.5" customHeight="1">
      <c r="A29" s="63" t="s">
        <v>98</v>
      </c>
      <c r="B29" s="117">
        <f t="shared" si="0"/>
        <v>9.01</v>
      </c>
      <c r="C29" s="115"/>
      <c r="D29" s="115">
        <v>9.01</v>
      </c>
    </row>
    <row r="30" spans="1:4" ht="19.5" customHeight="1">
      <c r="A30" s="63" t="s">
        <v>59</v>
      </c>
      <c r="B30" s="117">
        <f t="shared" si="0"/>
        <v>4.8</v>
      </c>
      <c r="C30" s="115"/>
      <c r="D30" s="115">
        <v>4.8</v>
      </c>
    </row>
    <row r="31" spans="1:4" ht="19.5" customHeight="1">
      <c r="A31" s="63" t="s">
        <v>100</v>
      </c>
      <c r="B31" s="117">
        <f t="shared" si="0"/>
        <v>60.52</v>
      </c>
      <c r="C31" s="115"/>
      <c r="D31" s="115">
        <v>60.52</v>
      </c>
    </row>
    <row r="32" spans="1:4" ht="19.5" customHeight="1">
      <c r="A32" s="63" t="s">
        <v>171</v>
      </c>
      <c r="B32" s="117">
        <f t="shared" si="0"/>
        <v>3.06</v>
      </c>
      <c r="C32" s="115"/>
      <c r="D32" s="115">
        <v>3.06</v>
      </c>
    </row>
    <row r="33" spans="1:4" ht="19.5" customHeight="1">
      <c r="A33" s="63" t="s">
        <v>60</v>
      </c>
      <c r="B33" s="117">
        <v>0.57999999999999996</v>
      </c>
      <c r="C33" s="115"/>
      <c r="D33" s="115">
        <v>0.57999999999999996</v>
      </c>
    </row>
    <row r="34" spans="1:4" ht="19.5" customHeight="1">
      <c r="A34" s="63" t="s">
        <v>69</v>
      </c>
      <c r="B34" s="117">
        <f t="shared" ref="B34:B40" si="1">C34+D34</f>
        <v>105.77</v>
      </c>
      <c r="C34" s="118">
        <v>105.77</v>
      </c>
      <c r="D34" s="115"/>
    </row>
    <row r="35" spans="1:4" ht="19.5" customHeight="1">
      <c r="A35" s="63" t="s">
        <v>103</v>
      </c>
      <c r="B35" s="117">
        <f t="shared" si="1"/>
        <v>12</v>
      </c>
      <c r="C35" s="118">
        <v>12</v>
      </c>
      <c r="D35" s="115"/>
    </row>
    <row r="36" spans="1:4" ht="19.5" customHeight="1">
      <c r="A36" s="63" t="s">
        <v>104</v>
      </c>
      <c r="B36" s="117">
        <f t="shared" si="1"/>
        <v>4.8899999999999997</v>
      </c>
      <c r="C36" s="118">
        <v>4.8899999999999997</v>
      </c>
      <c r="D36" s="115"/>
    </row>
    <row r="37" spans="1:4" ht="19.5" customHeight="1">
      <c r="A37" s="63" t="s">
        <v>106</v>
      </c>
      <c r="B37" s="117">
        <f t="shared" si="1"/>
        <v>7.0000000000000007E-2</v>
      </c>
      <c r="C37" s="118">
        <v>7.0000000000000007E-2</v>
      </c>
      <c r="D37" s="115"/>
    </row>
    <row r="38" spans="1:4" ht="19.5" customHeight="1">
      <c r="A38" s="63" t="s">
        <v>172</v>
      </c>
      <c r="B38" s="117">
        <f t="shared" si="1"/>
        <v>0.48</v>
      </c>
      <c r="C38" s="118">
        <v>0.48</v>
      </c>
      <c r="D38" s="115"/>
    </row>
    <row r="39" spans="1:4" ht="18.95" customHeight="1">
      <c r="A39" s="63" t="s">
        <v>101</v>
      </c>
      <c r="B39" s="117">
        <f t="shared" si="1"/>
        <v>79.180000000000007</v>
      </c>
      <c r="C39" s="118">
        <v>79.180000000000007</v>
      </c>
      <c r="D39" s="119"/>
    </row>
    <row r="40" spans="1:4" ht="18.95" customHeight="1">
      <c r="A40" s="63" t="s">
        <v>102</v>
      </c>
      <c r="B40" s="117">
        <f t="shared" si="1"/>
        <v>9.15</v>
      </c>
      <c r="C40" s="118">
        <v>9.15</v>
      </c>
      <c r="D40" s="119"/>
    </row>
    <row r="41" spans="1:4" ht="12.75" customHeight="1">
      <c r="A41"/>
      <c r="B41"/>
      <c r="C41"/>
      <c r="D41"/>
    </row>
    <row r="42" spans="1:4" ht="12.75" customHeight="1">
      <c r="A42"/>
      <c r="B42"/>
      <c r="C42"/>
      <c r="D42"/>
    </row>
    <row r="43" spans="1:4" ht="12.75" customHeight="1">
      <c r="A43"/>
      <c r="B43"/>
      <c r="C43"/>
      <c r="D43"/>
    </row>
    <row r="44" spans="1:4" ht="12.75" customHeight="1">
      <c r="A44"/>
      <c r="B44"/>
      <c r="C44"/>
      <c r="D44"/>
    </row>
    <row r="45" spans="1:4" ht="12.75" customHeight="1">
      <c r="A45"/>
      <c r="B45"/>
      <c r="C45"/>
      <c r="D45"/>
    </row>
    <row r="46" spans="1:4" ht="12.75" customHeight="1">
      <c r="A46"/>
      <c r="B46"/>
      <c r="C46"/>
      <c r="D46"/>
    </row>
    <row r="47" spans="1:4" ht="12.75" customHeight="1">
      <c r="A47"/>
      <c r="B47"/>
      <c r="C47"/>
      <c r="D47"/>
    </row>
    <row r="48" spans="1:4" ht="12.75" customHeight="1">
      <c r="A48"/>
      <c r="B48"/>
      <c r="C48"/>
      <c r="D48"/>
    </row>
  </sheetData>
  <phoneticPr fontId="25" type="noConversion"/>
  <pageMargins left="0.70866141732283505" right="0.70866141732283505" top="0.28999999999999998" bottom="0.24" header="0.2" footer="0.17"/>
  <pageSetup paperSize="12" scale="9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20</vt:i4>
      </vt:variant>
      <vt:variant>
        <vt:lpstr>命名范围</vt:lpstr>
      </vt:variant>
      <vt:variant>
        <vt:i4>8</vt:i4>
      </vt:variant>
    </vt:vector>
  </HeadingPairs>
  <TitlesOfParts>
    <vt:vector size="28" baseType="lpstr">
      <vt:lpstr>表皮</vt:lpstr>
      <vt:lpstr>1收支总表</vt:lpstr>
      <vt:lpstr>2收入总表</vt:lpstr>
      <vt:lpstr>3支出总表</vt:lpstr>
      <vt:lpstr>4政府预算支出经济分类情况表</vt:lpstr>
      <vt:lpstr>5部门预算支出经济分类情况表</vt:lpstr>
      <vt:lpstr>6财政拨款收支总表</vt:lpstr>
      <vt:lpstr>7一般公共预算支出表</vt:lpstr>
      <vt:lpstr>8一般公共预算基本支出表</vt:lpstr>
      <vt:lpstr>9财政拨款收入安排的预算支出表</vt:lpstr>
      <vt:lpstr>10省提前告知专项支出表</vt:lpstr>
      <vt:lpstr>11纳入预算管理的行政事业性收费预算支出表</vt:lpstr>
      <vt:lpstr>12政府性基金预算支出表</vt:lpstr>
      <vt:lpstr>13纳入专户管理的行政事业性收费安排的预算支出表</vt:lpstr>
      <vt:lpstr>14“三公”经费支出预算表</vt:lpstr>
      <vt:lpstr>15项目支出明细表</vt:lpstr>
      <vt:lpstr>16项目支出表（偿债）</vt:lpstr>
      <vt:lpstr>17政府采购表</vt:lpstr>
      <vt:lpstr>18政府购买服务表</vt:lpstr>
      <vt:lpstr>Sheet1</vt:lpstr>
      <vt:lpstr>'10省提前告知专项支出表'!Print_Area</vt:lpstr>
      <vt:lpstr>'15项目支出明细表'!Print_Area</vt:lpstr>
      <vt:lpstr>'18政府购买服务表'!Print_Area</vt:lpstr>
      <vt:lpstr>'1收支总表'!Print_Area</vt:lpstr>
      <vt:lpstr>'4政府预算支出经济分类情况表'!Print_Area</vt:lpstr>
      <vt:lpstr>'10省提前告知专项支出表'!Print_Titles</vt:lpstr>
      <vt:lpstr>'15项目支出明细表'!Print_Titles</vt:lpstr>
      <vt:lpstr>'18政府购买服务表'!Print_Titles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2020-01-17T01:19:00Z</cp:lastPrinted>
  <dcterms:created xsi:type="dcterms:W3CDTF">1996-12-17T01:32:00Z</dcterms:created>
  <dcterms:modified xsi:type="dcterms:W3CDTF">2020-02-28T01:31:25Z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396358</vt:i4>
  </property>
  <property fmtid="{D5CDD505-2E9C-101B-9397-08002B2CF9AE}" pid="3" name="KSOProductBuildVer">
    <vt:lpwstr>2052-11.1.0.9440</vt:lpwstr>
  </property>
</Properties>
</file>